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Fotokalender\Fotokalender 2025\"/>
    </mc:Choice>
  </mc:AlternateContent>
  <xr:revisionPtr revIDLastSave="0" documentId="13_ncr:1_{CE78432D-C801-472F-A3F7-D926FC99B792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Fotokalender" sheetId="1" r:id="rId1"/>
    <sheet name="Info" sheetId="4" r:id="rId2"/>
    <sheet name="Tabelle2" sheetId="2" r:id="rId3"/>
    <sheet name="Tabelle3" sheetId="3" r:id="rId4"/>
  </sheets>
  <externalReferences>
    <externalReference r:id="rId5"/>
  </externalReferences>
  <definedNames>
    <definedName name="_xlnm.Print_Area" localSheetId="0">Fotokalender!$A$1:$O$404</definedName>
    <definedName name="Kalenderjahr" localSheetId="1">[1]Einstellungen!$C$2</definedName>
    <definedName name="Kalenderjahr">Fotokalender!$F$3</definedName>
    <definedName name="nein">Fotokalender!$A$45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88" i="1" l="1"/>
  <c r="C388" i="1"/>
  <c r="N357" i="1"/>
  <c r="N326" i="1"/>
  <c r="N295" i="1"/>
  <c r="N264" i="1"/>
  <c r="N233" i="1"/>
  <c r="N202" i="1"/>
  <c r="N171" i="1"/>
  <c r="N140" i="1"/>
  <c r="N109" i="1"/>
  <c r="C109" i="1"/>
  <c r="N78" i="1"/>
  <c r="C78" i="1"/>
  <c r="C62" i="1"/>
  <c r="B375" i="1"/>
  <c r="B344" i="1"/>
  <c r="B313" i="1"/>
  <c r="B282" i="1"/>
  <c r="B251" i="1"/>
  <c r="B220" i="1"/>
  <c r="B189" i="1"/>
  <c r="B158" i="1"/>
  <c r="B127" i="1"/>
  <c r="B96" i="1"/>
  <c r="B65" i="1"/>
  <c r="B34" i="1"/>
  <c r="B46" i="1"/>
  <c r="B387" i="1" l="1"/>
  <c r="B356" i="1"/>
  <c r="B325" i="1"/>
  <c r="B294" i="1"/>
  <c r="B263" i="1"/>
  <c r="B232" i="1"/>
  <c r="B201" i="1"/>
  <c r="B170" i="1"/>
  <c r="B77" i="1"/>
  <c r="B108" i="1"/>
  <c r="B139" i="1"/>
  <c r="C403" i="1" l="1"/>
  <c r="C401" i="1" s="1"/>
  <c r="E389" i="1" s="1"/>
  <c r="C372" i="1"/>
  <c r="C368" i="1" s="1"/>
  <c r="C341" i="1"/>
  <c r="C335" i="1" s="1"/>
  <c r="C310" i="1"/>
  <c r="C296" i="1" s="1"/>
  <c r="C279" i="1"/>
  <c r="C277" i="1" s="1"/>
  <c r="C248" i="1"/>
  <c r="C244" i="1" s="1"/>
  <c r="C217" i="1"/>
  <c r="C211" i="1" s="1"/>
  <c r="C186" i="1"/>
  <c r="C172" i="1" s="1"/>
  <c r="C155" i="1"/>
  <c r="C153" i="1" s="1"/>
  <c r="C124" i="1"/>
  <c r="C120" i="1" s="1"/>
  <c r="C93" i="1"/>
  <c r="C87" i="1" s="1"/>
  <c r="E141" i="1" l="1"/>
  <c r="C140" i="1"/>
  <c r="E265" i="1"/>
  <c r="E267" i="1" s="1"/>
  <c r="E269" i="1" s="1"/>
  <c r="E271" i="1" s="1"/>
  <c r="E273" i="1" s="1"/>
  <c r="E275" i="1" s="1"/>
  <c r="E277" i="1" s="1"/>
  <c r="C264" i="1"/>
  <c r="C271" i="1"/>
  <c r="C362" i="1"/>
  <c r="C122" i="1"/>
  <c r="E110" i="1" s="1"/>
  <c r="E112" i="1" s="1"/>
  <c r="E114" i="1" s="1"/>
  <c r="E116" i="1" s="1"/>
  <c r="E118" i="1" s="1"/>
  <c r="E120" i="1" s="1"/>
  <c r="E122" i="1" s="1"/>
  <c r="C238" i="1"/>
  <c r="C364" i="1"/>
  <c r="C265" i="1"/>
  <c r="C337" i="1"/>
  <c r="C366" i="1"/>
  <c r="C302" i="1"/>
  <c r="C83" i="1"/>
  <c r="C110" i="1"/>
  <c r="C391" i="1"/>
  <c r="C89" i="1"/>
  <c r="C114" i="1"/>
  <c r="C174" i="1"/>
  <c r="C182" i="1"/>
  <c r="C203" i="1"/>
  <c r="C213" i="1"/>
  <c r="C246" i="1"/>
  <c r="C298" i="1"/>
  <c r="C306" i="1"/>
  <c r="C329" i="1"/>
  <c r="C358" i="1"/>
  <c r="C370" i="1"/>
  <c r="C395" i="1"/>
  <c r="C81" i="1"/>
  <c r="C207" i="1"/>
  <c r="C180" i="1"/>
  <c r="C209" i="1"/>
  <c r="C304" i="1"/>
  <c r="C327" i="1"/>
  <c r="C91" i="1"/>
  <c r="E79" i="1" s="1"/>
  <c r="E81" i="1" s="1"/>
  <c r="E83" i="1" s="1"/>
  <c r="E85" i="1" s="1"/>
  <c r="E87" i="1" s="1"/>
  <c r="E89" i="1" s="1"/>
  <c r="E91" i="1" s="1"/>
  <c r="C116" i="1"/>
  <c r="C176" i="1"/>
  <c r="C184" i="1"/>
  <c r="C205" i="1"/>
  <c r="C215" i="1"/>
  <c r="C300" i="1"/>
  <c r="C308" i="1"/>
  <c r="C333" i="1"/>
  <c r="C397" i="1"/>
  <c r="C178" i="1"/>
  <c r="C389" i="1"/>
  <c r="C399" i="1"/>
  <c r="E143" i="1"/>
  <c r="E145" i="1" s="1"/>
  <c r="E147" i="1" s="1"/>
  <c r="E149" i="1" s="1"/>
  <c r="E151" i="1" s="1"/>
  <c r="E153" i="1" s="1"/>
  <c r="E391" i="1"/>
  <c r="E393" i="1" s="1"/>
  <c r="E395" i="1" s="1"/>
  <c r="E397" i="1" s="1"/>
  <c r="E399" i="1" s="1"/>
  <c r="E401" i="1" s="1"/>
  <c r="C331" i="1"/>
  <c r="C339" i="1"/>
  <c r="C326" i="1" s="1"/>
  <c r="C234" i="1"/>
  <c r="C240" i="1"/>
  <c r="C118" i="1"/>
  <c r="C143" i="1"/>
  <c r="C151" i="1"/>
  <c r="C242" i="1"/>
  <c r="C267" i="1"/>
  <c r="C275" i="1"/>
  <c r="C141" i="1"/>
  <c r="C147" i="1"/>
  <c r="C149" i="1"/>
  <c r="C273" i="1"/>
  <c r="C79" i="1"/>
  <c r="C85" i="1"/>
  <c r="C112" i="1"/>
  <c r="C145" i="1"/>
  <c r="C236" i="1"/>
  <c r="C269" i="1"/>
  <c r="C360" i="1"/>
  <c r="C393" i="1"/>
  <c r="G389" i="1" l="1"/>
  <c r="E388" i="1"/>
  <c r="E172" i="1"/>
  <c r="E174" i="1" s="1"/>
  <c r="E176" i="1" s="1"/>
  <c r="E178" i="1" s="1"/>
  <c r="E180" i="1" s="1"/>
  <c r="E182" i="1" s="1"/>
  <c r="E184" i="1" s="1"/>
  <c r="G172" i="1" s="1"/>
  <c r="G174" i="1" s="1"/>
  <c r="G176" i="1" s="1"/>
  <c r="G178" i="1" s="1"/>
  <c r="G180" i="1" s="1"/>
  <c r="G182" i="1" s="1"/>
  <c r="G184" i="1" s="1"/>
  <c r="C171" i="1"/>
  <c r="E203" i="1"/>
  <c r="E205" i="1" s="1"/>
  <c r="E207" i="1" s="1"/>
  <c r="E209" i="1" s="1"/>
  <c r="E211" i="1" s="1"/>
  <c r="E213" i="1" s="1"/>
  <c r="E215" i="1" s="1"/>
  <c r="C202" i="1"/>
  <c r="E234" i="1"/>
  <c r="E236" i="1" s="1"/>
  <c r="E238" i="1" s="1"/>
  <c r="E240" i="1" s="1"/>
  <c r="E242" i="1" s="1"/>
  <c r="E244" i="1" s="1"/>
  <c r="E246" i="1" s="1"/>
  <c r="C233" i="1"/>
  <c r="E296" i="1"/>
  <c r="E298" i="1" s="1"/>
  <c r="E300" i="1" s="1"/>
  <c r="E302" i="1" s="1"/>
  <c r="E304" i="1" s="1"/>
  <c r="E306" i="1" s="1"/>
  <c r="E308" i="1" s="1"/>
  <c r="G296" i="1" s="1"/>
  <c r="G298" i="1" s="1"/>
  <c r="G300" i="1" s="1"/>
  <c r="G302" i="1" s="1"/>
  <c r="G304" i="1" s="1"/>
  <c r="G306" i="1" s="1"/>
  <c r="G308" i="1" s="1"/>
  <c r="C295" i="1"/>
  <c r="E358" i="1"/>
  <c r="E360" i="1" s="1"/>
  <c r="E362" i="1" s="1"/>
  <c r="E364" i="1" s="1"/>
  <c r="E366" i="1" s="1"/>
  <c r="E368" i="1" s="1"/>
  <c r="E370" i="1" s="1"/>
  <c r="C357" i="1"/>
  <c r="G79" i="1"/>
  <c r="G81" i="1" s="1"/>
  <c r="G83" i="1" s="1"/>
  <c r="G85" i="1" s="1"/>
  <c r="G87" i="1" s="1"/>
  <c r="G89" i="1" s="1"/>
  <c r="G91" i="1" s="1"/>
  <c r="E78" i="1"/>
  <c r="G110" i="1"/>
  <c r="E109" i="1"/>
  <c r="G141" i="1"/>
  <c r="G143" i="1" s="1"/>
  <c r="G145" i="1" s="1"/>
  <c r="G147" i="1" s="1"/>
  <c r="G149" i="1" s="1"/>
  <c r="G151" i="1" s="1"/>
  <c r="G153" i="1" s="1"/>
  <c r="E140" i="1"/>
  <c r="G265" i="1"/>
  <c r="G267" i="1" s="1"/>
  <c r="G269" i="1" s="1"/>
  <c r="G271" i="1" s="1"/>
  <c r="G273" i="1" s="1"/>
  <c r="G275" i="1" s="1"/>
  <c r="G277" i="1" s="1"/>
  <c r="E264" i="1"/>
  <c r="G112" i="1"/>
  <c r="G114" i="1" s="1"/>
  <c r="G116" i="1" s="1"/>
  <c r="G118" i="1" s="1"/>
  <c r="G120" i="1" s="1"/>
  <c r="G122" i="1" s="1"/>
  <c r="G391" i="1"/>
  <c r="G393" i="1" s="1"/>
  <c r="G395" i="1" s="1"/>
  <c r="G397" i="1" s="1"/>
  <c r="G399" i="1" s="1"/>
  <c r="G401" i="1" s="1"/>
  <c r="E327" i="1"/>
  <c r="C60" i="1"/>
  <c r="C52" i="1"/>
  <c r="C58" i="1"/>
  <c r="C50" i="1"/>
  <c r="C54" i="1"/>
  <c r="C56" i="1"/>
  <c r="C48" i="1"/>
  <c r="I389" i="1" l="1"/>
  <c r="I391" i="1" s="1"/>
  <c r="I393" i="1" s="1"/>
  <c r="I395" i="1" s="1"/>
  <c r="I397" i="1" s="1"/>
  <c r="I399" i="1" s="1"/>
  <c r="I401" i="1" s="1"/>
  <c r="G388" i="1"/>
  <c r="E171" i="1"/>
  <c r="E295" i="1"/>
  <c r="I79" i="1"/>
  <c r="I81" i="1" s="1"/>
  <c r="I83" i="1" s="1"/>
  <c r="I85" i="1" s="1"/>
  <c r="I87" i="1" s="1"/>
  <c r="I89" i="1" s="1"/>
  <c r="I91" i="1" s="1"/>
  <c r="G78" i="1"/>
  <c r="I110" i="1"/>
  <c r="I112" i="1" s="1"/>
  <c r="I114" i="1" s="1"/>
  <c r="I116" i="1" s="1"/>
  <c r="I118" i="1" s="1"/>
  <c r="I120" i="1" s="1"/>
  <c r="I122" i="1" s="1"/>
  <c r="G109" i="1"/>
  <c r="I141" i="1"/>
  <c r="I143" i="1" s="1"/>
  <c r="I145" i="1" s="1"/>
  <c r="I147" i="1" s="1"/>
  <c r="I149" i="1" s="1"/>
  <c r="I151" i="1" s="1"/>
  <c r="I153" i="1" s="1"/>
  <c r="G140" i="1"/>
  <c r="I172" i="1"/>
  <c r="I174" i="1" s="1"/>
  <c r="I176" i="1" s="1"/>
  <c r="I178" i="1" s="1"/>
  <c r="I180" i="1" s="1"/>
  <c r="I182" i="1" s="1"/>
  <c r="I184" i="1" s="1"/>
  <c r="G171" i="1"/>
  <c r="G203" i="1"/>
  <c r="E202" i="1"/>
  <c r="G234" i="1"/>
  <c r="G236" i="1" s="1"/>
  <c r="G238" i="1" s="1"/>
  <c r="G240" i="1" s="1"/>
  <c r="G242" i="1" s="1"/>
  <c r="G244" i="1" s="1"/>
  <c r="G246" i="1" s="1"/>
  <c r="E233" i="1"/>
  <c r="I265" i="1"/>
  <c r="I267" i="1" s="1"/>
  <c r="I269" i="1" s="1"/>
  <c r="I271" i="1" s="1"/>
  <c r="I273" i="1" s="1"/>
  <c r="I275" i="1" s="1"/>
  <c r="I277" i="1" s="1"/>
  <c r="G264" i="1"/>
  <c r="I296" i="1"/>
  <c r="G295" i="1"/>
  <c r="G358" i="1"/>
  <c r="G360" i="1" s="1"/>
  <c r="G362" i="1" s="1"/>
  <c r="G364" i="1" s="1"/>
  <c r="G366" i="1" s="1"/>
  <c r="G368" i="1" s="1"/>
  <c r="G370" i="1" s="1"/>
  <c r="E357" i="1"/>
  <c r="E48" i="1"/>
  <c r="C47" i="1"/>
  <c r="I298" i="1"/>
  <c r="I300" i="1" s="1"/>
  <c r="I302" i="1" s="1"/>
  <c r="I304" i="1" s="1"/>
  <c r="I306" i="1" s="1"/>
  <c r="I308" i="1" s="1"/>
  <c r="G205" i="1"/>
  <c r="G207" i="1" s="1"/>
  <c r="G209" i="1" s="1"/>
  <c r="G211" i="1" s="1"/>
  <c r="G213" i="1" s="1"/>
  <c r="G215" i="1" s="1"/>
  <c r="E329" i="1"/>
  <c r="E331" i="1" s="1"/>
  <c r="E333" i="1" s="1"/>
  <c r="E335" i="1" s="1"/>
  <c r="E337" i="1" s="1"/>
  <c r="E339" i="1" s="1"/>
  <c r="E50" i="1"/>
  <c r="E52" i="1" s="1"/>
  <c r="K389" i="1" l="1"/>
  <c r="I388" i="1"/>
  <c r="K79" i="1"/>
  <c r="I78" i="1"/>
  <c r="K110" i="1"/>
  <c r="I109" i="1"/>
  <c r="K141" i="1"/>
  <c r="I140" i="1"/>
  <c r="K172" i="1"/>
  <c r="I171" i="1"/>
  <c r="I203" i="1"/>
  <c r="G202" i="1"/>
  <c r="I234" i="1"/>
  <c r="I236" i="1" s="1"/>
  <c r="I238" i="1" s="1"/>
  <c r="I240" i="1" s="1"/>
  <c r="I242" i="1" s="1"/>
  <c r="I244" i="1" s="1"/>
  <c r="I246" i="1" s="1"/>
  <c r="G233" i="1"/>
  <c r="K265" i="1"/>
  <c r="I264" i="1"/>
  <c r="K296" i="1"/>
  <c r="K295" i="1" s="1"/>
  <c r="I295" i="1"/>
  <c r="G327" i="1"/>
  <c r="E326" i="1"/>
  <c r="I358" i="1"/>
  <c r="I360" i="1" s="1"/>
  <c r="I362" i="1" s="1"/>
  <c r="I364" i="1" s="1"/>
  <c r="I366" i="1" s="1"/>
  <c r="I368" i="1" s="1"/>
  <c r="I370" i="1" s="1"/>
  <c r="G357" i="1"/>
  <c r="K298" i="1"/>
  <c r="K300" i="1" s="1"/>
  <c r="K302" i="1" s="1"/>
  <c r="K304" i="1" s="1"/>
  <c r="K306" i="1" s="1"/>
  <c r="K308" i="1" s="1"/>
  <c r="M296" i="1" s="1"/>
  <c r="I205" i="1"/>
  <c r="I207" i="1" s="1"/>
  <c r="I209" i="1" s="1"/>
  <c r="I211" i="1" s="1"/>
  <c r="I213" i="1" s="1"/>
  <c r="I215" i="1" s="1"/>
  <c r="G329" i="1"/>
  <c r="G331" i="1" s="1"/>
  <c r="G333" i="1" s="1"/>
  <c r="G335" i="1" s="1"/>
  <c r="G337" i="1" s="1"/>
  <c r="G339" i="1" s="1"/>
  <c r="E54" i="1"/>
  <c r="E56" i="1" s="1"/>
  <c r="E58" i="1" s="1"/>
  <c r="E60" i="1" s="1"/>
  <c r="E47" i="1" s="1"/>
  <c r="K388" i="1" l="1"/>
  <c r="K391" i="1"/>
  <c r="K393" i="1" s="1"/>
  <c r="K395" i="1" s="1"/>
  <c r="K397" i="1" s="1"/>
  <c r="K399" i="1" s="1"/>
  <c r="K401" i="1" s="1"/>
  <c r="M389" i="1" s="1"/>
  <c r="K78" i="1"/>
  <c r="K81" i="1"/>
  <c r="K83" i="1" s="1"/>
  <c r="K85" i="1" s="1"/>
  <c r="K87" i="1" s="1"/>
  <c r="K89" i="1" s="1"/>
  <c r="K91" i="1" s="1"/>
  <c r="M79" i="1" s="1"/>
  <c r="K109" i="1"/>
  <c r="K112" i="1"/>
  <c r="K114" i="1" s="1"/>
  <c r="K116" i="1" s="1"/>
  <c r="K118" i="1" s="1"/>
  <c r="K120" i="1" s="1"/>
  <c r="K122" i="1" s="1"/>
  <c r="M110" i="1" s="1"/>
  <c r="K140" i="1"/>
  <c r="K143" i="1"/>
  <c r="K145" i="1" s="1"/>
  <c r="K147" i="1" s="1"/>
  <c r="K149" i="1" s="1"/>
  <c r="K151" i="1" s="1"/>
  <c r="K153" i="1" s="1"/>
  <c r="M141" i="1" s="1"/>
  <c r="K171" i="1"/>
  <c r="K174" i="1"/>
  <c r="K176" i="1" s="1"/>
  <c r="K178" i="1" s="1"/>
  <c r="K180" i="1" s="1"/>
  <c r="K182" i="1" s="1"/>
  <c r="K184" i="1" s="1"/>
  <c r="M172" i="1" s="1"/>
  <c r="K203" i="1"/>
  <c r="K202" i="1" s="1"/>
  <c r="I202" i="1"/>
  <c r="K234" i="1"/>
  <c r="I233" i="1"/>
  <c r="K264" i="1"/>
  <c r="K267" i="1"/>
  <c r="K269" i="1" s="1"/>
  <c r="K271" i="1" s="1"/>
  <c r="K273" i="1" s="1"/>
  <c r="K275" i="1" s="1"/>
  <c r="K277" i="1" s="1"/>
  <c r="M265" i="1" s="1"/>
  <c r="M298" i="1"/>
  <c r="M300" i="1" s="1"/>
  <c r="M302" i="1" s="1"/>
  <c r="M304" i="1" s="1"/>
  <c r="M306" i="1" s="1"/>
  <c r="M308" i="1" s="1"/>
  <c r="M295" i="1"/>
  <c r="I327" i="1"/>
  <c r="I329" i="1" s="1"/>
  <c r="I331" i="1" s="1"/>
  <c r="I333" i="1" s="1"/>
  <c r="I335" i="1" s="1"/>
  <c r="I337" i="1" s="1"/>
  <c r="I339" i="1" s="1"/>
  <c r="G326" i="1"/>
  <c r="K358" i="1"/>
  <c r="I357" i="1"/>
  <c r="K205" i="1"/>
  <c r="K207" i="1" s="1"/>
  <c r="K209" i="1" s="1"/>
  <c r="K211" i="1" s="1"/>
  <c r="K213" i="1" s="1"/>
  <c r="K215" i="1" s="1"/>
  <c r="M203" i="1" s="1"/>
  <c r="M202" i="1" s="1"/>
  <c r="G48" i="1"/>
  <c r="M388" i="1" l="1"/>
  <c r="M391" i="1"/>
  <c r="M393" i="1" s="1"/>
  <c r="M395" i="1" s="1"/>
  <c r="M397" i="1" s="1"/>
  <c r="M399" i="1" s="1"/>
  <c r="M401" i="1" s="1"/>
  <c r="M78" i="1"/>
  <c r="M81" i="1"/>
  <c r="M83" i="1" s="1"/>
  <c r="M85" i="1" s="1"/>
  <c r="M87" i="1" s="1"/>
  <c r="M89" i="1" s="1"/>
  <c r="M91" i="1" s="1"/>
  <c r="M109" i="1"/>
  <c r="M112" i="1"/>
  <c r="M114" i="1" s="1"/>
  <c r="M116" i="1" s="1"/>
  <c r="M118" i="1" s="1"/>
  <c r="M120" i="1" s="1"/>
  <c r="M122" i="1" s="1"/>
  <c r="M140" i="1"/>
  <c r="M143" i="1"/>
  <c r="M145" i="1" s="1"/>
  <c r="M147" i="1" s="1"/>
  <c r="M149" i="1" s="1"/>
  <c r="M151" i="1" s="1"/>
  <c r="M153" i="1" s="1"/>
  <c r="M171" i="1"/>
  <c r="M174" i="1"/>
  <c r="M176" i="1" s="1"/>
  <c r="M178" i="1" s="1"/>
  <c r="M180" i="1" s="1"/>
  <c r="M182" i="1" s="1"/>
  <c r="M184" i="1" s="1"/>
  <c r="K236" i="1"/>
  <c r="K238" i="1" s="1"/>
  <c r="K240" i="1" s="1"/>
  <c r="K242" i="1" s="1"/>
  <c r="K244" i="1" s="1"/>
  <c r="K246" i="1" s="1"/>
  <c r="M234" i="1" s="1"/>
  <c r="K233" i="1"/>
  <c r="M264" i="1"/>
  <c r="M267" i="1"/>
  <c r="M269" i="1" s="1"/>
  <c r="M271" i="1" s="1"/>
  <c r="M273" i="1" s="1"/>
  <c r="M275" i="1" s="1"/>
  <c r="M277" i="1" s="1"/>
  <c r="K327" i="1"/>
  <c r="K326" i="1" s="1"/>
  <c r="I326" i="1"/>
  <c r="K360" i="1"/>
  <c r="K362" i="1" s="1"/>
  <c r="K364" i="1" s="1"/>
  <c r="K366" i="1" s="1"/>
  <c r="K368" i="1" s="1"/>
  <c r="K370" i="1" s="1"/>
  <c r="M358" i="1" s="1"/>
  <c r="K357" i="1"/>
  <c r="G50" i="1"/>
  <c r="G52" i="1" s="1"/>
  <c r="G54" i="1" s="1"/>
  <c r="G56" i="1" s="1"/>
  <c r="G58" i="1" s="1"/>
  <c r="G60" i="1" s="1"/>
  <c r="M205" i="1"/>
  <c r="M207" i="1" s="1"/>
  <c r="M209" i="1" s="1"/>
  <c r="M211" i="1" s="1"/>
  <c r="M213" i="1" s="1"/>
  <c r="M215" i="1" s="1"/>
  <c r="K329" i="1" l="1"/>
  <c r="K331" i="1" s="1"/>
  <c r="K333" i="1" s="1"/>
  <c r="K335" i="1" s="1"/>
  <c r="K337" i="1" s="1"/>
  <c r="K339" i="1" s="1"/>
  <c r="M327" i="1" s="1"/>
  <c r="M326" i="1" s="1"/>
  <c r="M233" i="1"/>
  <c r="M236" i="1"/>
  <c r="M238" i="1" s="1"/>
  <c r="M240" i="1" s="1"/>
  <c r="M242" i="1" s="1"/>
  <c r="M244" i="1" s="1"/>
  <c r="M246" i="1" s="1"/>
  <c r="M357" i="1"/>
  <c r="M360" i="1"/>
  <c r="M362" i="1" s="1"/>
  <c r="M364" i="1" s="1"/>
  <c r="M366" i="1" s="1"/>
  <c r="M368" i="1" s="1"/>
  <c r="M370" i="1" s="1"/>
  <c r="I48" i="1"/>
  <c r="I50" i="1" s="1"/>
  <c r="I52" i="1" s="1"/>
  <c r="I54" i="1" s="1"/>
  <c r="I56" i="1" s="1"/>
  <c r="I58" i="1" s="1"/>
  <c r="I60" i="1" s="1"/>
  <c r="G47" i="1"/>
  <c r="M329" i="1" l="1"/>
  <c r="M331" i="1" s="1"/>
  <c r="M333" i="1" s="1"/>
  <c r="M335" i="1" s="1"/>
  <c r="M337" i="1" s="1"/>
  <c r="M339" i="1" s="1"/>
  <c r="K48" i="1"/>
  <c r="K47" i="1" s="1"/>
  <c r="I47" i="1"/>
  <c r="K50" i="1" l="1"/>
  <c r="K52" i="1" s="1"/>
  <c r="K54" i="1" s="1"/>
  <c r="K56" i="1" s="1"/>
  <c r="K58" i="1" s="1"/>
  <c r="K60" i="1" s="1"/>
  <c r="M48" i="1" s="1"/>
  <c r="M47" i="1" s="1"/>
  <c r="M50" i="1" l="1"/>
  <c r="M52" i="1" s="1"/>
  <c r="M54" i="1" s="1"/>
  <c r="M56" i="1" s="1"/>
  <c r="M58" i="1" s="1"/>
  <c r="M60" i="1" s="1"/>
</calcChain>
</file>

<file path=xl/sharedStrings.xml><?xml version="1.0" encoding="utf-8"?>
<sst xmlns="http://schemas.openxmlformats.org/spreadsheetml/2006/main" count="128" uniqueCount="39">
  <si>
    <t>Mo</t>
  </si>
  <si>
    <t>Di</t>
  </si>
  <si>
    <t>Mi</t>
  </si>
  <si>
    <t>Do</t>
  </si>
  <si>
    <t>Fr</t>
  </si>
  <si>
    <t>Sa</t>
  </si>
  <si>
    <t>So</t>
  </si>
  <si>
    <t>Foto einfügen</t>
  </si>
  <si>
    <t>Titelblatt
Foto einfügen</t>
  </si>
  <si>
    <t>Version 1.0</t>
  </si>
  <si>
    <t>Allgemeine Information über diese Vorlage</t>
  </si>
  <si>
    <t>Fotokalender</t>
  </si>
  <si>
    <t>Eingabemöglichkeiten</t>
  </si>
  <si>
    <t>Allgemeine Hinweise</t>
  </si>
  <si>
    <t>Die Vorlage kannst du frei verwenden und auch deinen Bedürfnissen anpassen. Sie hat keinen Blattschutz.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</si>
  <si>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</si>
  <si>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</si>
  <si>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</si>
  <si>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</si>
  <si>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</si>
  <si>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</si>
  <si>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</si>
  <si>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</si>
  <si>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</si>
  <si>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</si>
  <si>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</si>
  <si>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</si>
  <si>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</si>
  <si>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</si>
  <si>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</si>
  <si>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</si>
  <si>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</si>
  <si>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</si>
  <si>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</si>
  <si>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</si>
  <si>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</si>
  <si>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</si>
  <si>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 xml:space="preserve">Die Vorlage "Fotokalender" ist für alle gedacht, die selbst einen Fotokalender gestalten und ausdrucken möchten. </t>
  </si>
  <si>
    <t>Pro Kalendertag können Termine eingetragen werden. Entweder vor dem Ausdrucken am PC oder nach dem Ausdrucken per Hand.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</si>
</sst>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mmmm\ yyyy"/>
  </numFmts>
  <fonts count="5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6"/>
      <color rgb="FF006600"/>
      <name val="Arial"/>
      <family val="2"/>
    </font>
    <font>
      <sz val="9"/>
      <color rgb="FF0066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theme="1" tint="0.249977111117893"/>
      <name val="Arial"/>
      <family val="2"/>
    </font>
    <font>
      <sz val="10"/>
      <color rgb="FF00B050"/>
      <name val="Arial"/>
      <family val="2"/>
    </font>
    <font>
      <i/>
      <sz val="11"/>
      <color rgb="FF00B05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sz val="6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20"/>
      <color theme="0" tint="-0.34998626667073579"/>
      <name val="Times New Roman"/>
      <family val="1"/>
    </font>
    <font>
      <sz val="18"/>
      <color rgb="FFC00000"/>
      <name val="Calibri"/>
      <family val="2"/>
      <scheme val="minor"/>
    </font>
    <font>
      <sz val="18"/>
      <color theme="1" tint="0.34998626667073579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7"/>
      <color theme="6" tint="-0.499984740745262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b/>
      <sz val="36"/>
      <color theme="1" tint="0.249977111117893"/>
      <name val="Times New Roman"/>
      <family val="1"/>
    </font>
    <font>
      <sz val="18"/>
      <color theme="1" tint="0.249977111117893"/>
      <name val="Calibri"/>
      <family val="2"/>
      <scheme val="minor"/>
    </font>
    <font>
      <b/>
      <sz val="18"/>
      <color theme="1" tint="0.249977111117893"/>
      <name val="Calibri"/>
      <family val="2"/>
      <scheme val="minor"/>
    </font>
    <font>
      <b/>
      <sz val="60"/>
      <color theme="1" tint="0.249977111117893"/>
      <name val="Times New Roman"/>
      <family val="1"/>
    </font>
    <font>
      <sz val="11"/>
      <color theme="1" tint="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rgb="FF00B050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99">
    <xf numFmtId="0" fontId="0" fillId="0" borderId="0" xfId="0"/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vertical="center"/>
    </xf>
    <xf numFmtId="14" fontId="6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1" fillId="0" borderId="0" xfId="0" applyFont="1"/>
    <xf numFmtId="14" fontId="8" fillId="0" borderId="0" xfId="0" applyNumberFormat="1" applyFont="1" applyAlignment="1">
      <alignment horizontal="right"/>
    </xf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vertical="center"/>
    </xf>
    <xf numFmtId="0" fontId="14" fillId="0" borderId="0" xfId="1" applyAlignment="1">
      <alignment horizontal="right"/>
    </xf>
    <xf numFmtId="0" fontId="14" fillId="0" borderId="0" xfId="1" applyAlignment="1"/>
    <xf numFmtId="0" fontId="17" fillId="0" borderId="0" xfId="0" applyFont="1" applyAlignment="1">
      <alignment vertical="top" wrapText="1"/>
    </xf>
    <xf numFmtId="0" fontId="16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top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2" borderId="0" xfId="0" applyFont="1" applyFill="1"/>
    <xf numFmtId="0" fontId="1" fillId="2" borderId="0" xfId="0" applyFont="1" applyFill="1"/>
    <xf numFmtId="0" fontId="24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5" fillId="0" borderId="0" xfId="0" applyFont="1"/>
    <xf numFmtId="0" fontId="26" fillId="2" borderId="0" xfId="0" applyFont="1" applyFill="1"/>
    <xf numFmtId="0" fontId="16" fillId="0" borderId="0" xfId="0" applyFont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7" fillId="0" borderId="0" xfId="0" applyFont="1"/>
    <xf numFmtId="0" fontId="28" fillId="0" borderId="0" xfId="1" applyFont="1" applyAlignment="1">
      <alignment horizontal="left"/>
    </xf>
    <xf numFmtId="0" fontId="14" fillId="0" borderId="0" xfId="1" applyAlignment="1">
      <alignment horizontal="left"/>
    </xf>
    <xf numFmtId="0" fontId="29" fillId="0" borderId="0" xfId="1" applyFont="1" applyAlignment="1">
      <alignment horizontal="left"/>
    </xf>
    <xf numFmtId="0" fontId="14" fillId="0" borderId="0" xfId="1" applyAlignment="1">
      <alignment horizontal="left" indent="1"/>
    </xf>
    <xf numFmtId="0" fontId="30" fillId="0" borderId="0" xfId="0" applyFont="1" applyAlignment="1">
      <alignment horizontal="left"/>
    </xf>
    <xf numFmtId="0" fontId="31" fillId="0" borderId="0" xfId="1" applyFont="1" applyAlignment="1">
      <alignment horizontal="left" indent="1"/>
    </xf>
    <xf numFmtId="0" fontId="32" fillId="0" borderId="0" xfId="0" applyFont="1" applyAlignment="1">
      <alignment horizontal="right"/>
    </xf>
    <xf numFmtId="0" fontId="33" fillId="0" borderId="0" xfId="0" applyFont="1" applyAlignment="1">
      <alignment horizontal="left" indent="1"/>
    </xf>
    <xf numFmtId="0" fontId="27" fillId="0" borderId="0" xfId="0" applyFont="1" applyAlignment="1">
      <alignment horizontal="left" indent="1"/>
    </xf>
    <xf numFmtId="14" fontId="0" fillId="0" borderId="3" xfId="0" applyNumberFormat="1" applyBorder="1"/>
    <xf numFmtId="0" fontId="2" fillId="0" borderId="3" xfId="0" applyFont="1" applyBorder="1" applyAlignment="1">
      <alignment horizontal="right"/>
    </xf>
    <xf numFmtId="0" fontId="0" fillId="0" borderId="3" xfId="0" applyBorder="1"/>
    <xf numFmtId="14" fontId="1" fillId="0" borderId="0" xfId="0" applyNumberFormat="1" applyFont="1"/>
    <xf numFmtId="0" fontId="34" fillId="0" borderId="3" xfId="0" applyFont="1" applyBorder="1" applyAlignment="1">
      <alignment horizontal="right"/>
    </xf>
    <xf numFmtId="14" fontId="36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35" fillId="0" borderId="0" xfId="0" applyFont="1" applyAlignment="1">
      <alignment horizontal="center" vertical="center"/>
    </xf>
    <xf numFmtId="0" fontId="9" fillId="0" borderId="3" xfId="0" applyFont="1" applyBorder="1"/>
    <xf numFmtId="165" fontId="4" fillId="0" borderId="2" xfId="0" applyNumberFormat="1" applyFont="1" applyBorder="1" applyAlignment="1">
      <alignment horizontal="center"/>
    </xf>
    <xf numFmtId="0" fontId="3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14" fillId="0" borderId="0" xfId="1" applyAlignment="1">
      <alignment horizontal="right"/>
    </xf>
    <xf numFmtId="165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Fill="1"/>
    <xf numFmtId="0" fontId="13" fillId="0" borderId="0" xfId="0" applyFont="1" applyFill="1" applyAlignment="1">
      <alignment vertical="top"/>
    </xf>
    <xf numFmtId="0" fontId="15" fillId="0" borderId="0" xfId="0" applyFont="1" applyFill="1" applyAlignment="1">
      <alignment horizontal="left" vertical="center"/>
    </xf>
    <xf numFmtId="0" fontId="41" fillId="0" borderId="0" xfId="0" applyFont="1"/>
    <xf numFmtId="0" fontId="9" fillId="0" borderId="5" xfId="0" applyFont="1" applyBorder="1"/>
    <xf numFmtId="14" fontId="8" fillId="0" borderId="5" xfId="0" applyNumberFormat="1" applyFont="1" applyBorder="1" applyAlignment="1">
      <alignment horizontal="right"/>
    </xf>
    <xf numFmtId="14" fontId="1" fillId="0" borderId="5" xfId="0" applyNumberFormat="1" applyFont="1" applyBorder="1"/>
    <xf numFmtId="14" fontId="36" fillId="0" borderId="5" xfId="0" applyNumberFormat="1" applyFont="1" applyBorder="1" applyAlignment="1">
      <alignment horizontal="right"/>
    </xf>
    <xf numFmtId="0" fontId="1" fillId="0" borderId="5" xfId="0" applyFont="1" applyBorder="1"/>
    <xf numFmtId="0" fontId="36" fillId="0" borderId="5" xfId="0" applyFont="1" applyBorder="1" applyAlignment="1">
      <alignment horizontal="right"/>
    </xf>
    <xf numFmtId="0" fontId="37" fillId="0" borderId="5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42" fillId="0" borderId="0" xfId="0" applyFont="1"/>
    <xf numFmtId="164" fontId="43" fillId="0" borderId="0" xfId="0" applyNumberFormat="1" applyFont="1" applyAlignment="1">
      <alignment horizontal="right"/>
    </xf>
    <xf numFmtId="0" fontId="44" fillId="0" borderId="0" xfId="0" applyFont="1" applyAlignment="1">
      <alignment horizontal="center" vertical="center"/>
    </xf>
    <xf numFmtId="164" fontId="6" fillId="3" borderId="0" xfId="0" applyNumberFormat="1" applyFont="1" applyFill="1" applyAlignment="1">
      <alignment horizontal="right" vertical="center"/>
    </xf>
    <xf numFmtId="14" fontId="6" fillId="3" borderId="0" xfId="0" applyNumberFormat="1" applyFont="1" applyFill="1" applyAlignment="1">
      <alignment horizontal="left" vertical="center"/>
    </xf>
    <xf numFmtId="14" fontId="7" fillId="3" borderId="0" xfId="0" applyNumberFormat="1" applyFont="1" applyFill="1" applyAlignment="1">
      <alignment horizontal="left" vertical="center"/>
    </xf>
    <xf numFmtId="164" fontId="6" fillId="3" borderId="4" xfId="0" applyNumberFormat="1" applyFont="1" applyFill="1" applyBorder="1" applyAlignment="1">
      <alignment horizontal="right" vertical="center"/>
    </xf>
    <xf numFmtId="14" fontId="7" fillId="3" borderId="4" xfId="0" applyNumberFormat="1" applyFont="1" applyFill="1" applyBorder="1" applyAlignment="1">
      <alignment horizontal="left" vertical="center"/>
    </xf>
    <xf numFmtId="0" fontId="0" fillId="3" borderId="4" xfId="0" applyFill="1" applyBorder="1"/>
    <xf numFmtId="0" fontId="6" fillId="3" borderId="4" xfId="0" applyFont="1" applyFill="1" applyBorder="1" applyAlignment="1">
      <alignment horizontal="right" vertical="center"/>
    </xf>
    <xf numFmtId="164" fontId="40" fillId="3" borderId="0" xfId="0" applyNumberFormat="1" applyFont="1" applyFill="1" applyAlignment="1">
      <alignment horizontal="right" vertical="center"/>
    </xf>
    <xf numFmtId="164" fontId="40" fillId="3" borderId="4" xfId="0" applyNumberFormat="1" applyFont="1" applyFill="1" applyBorder="1" applyAlignment="1">
      <alignment horizontal="right" vertical="center"/>
    </xf>
    <xf numFmtId="0" fontId="40" fillId="3" borderId="4" xfId="0" applyFont="1" applyFill="1" applyBorder="1" applyAlignment="1">
      <alignment horizontal="right" vertical="center"/>
    </xf>
    <xf numFmtId="164" fontId="39" fillId="3" borderId="0" xfId="0" applyNumberFormat="1" applyFont="1" applyFill="1" applyAlignment="1">
      <alignment horizontal="right" vertical="center"/>
    </xf>
    <xf numFmtId="164" fontId="39" fillId="3" borderId="4" xfId="0" applyNumberFormat="1" applyFont="1" applyFill="1" applyBorder="1" applyAlignment="1">
      <alignment horizontal="right" vertical="center"/>
    </xf>
    <xf numFmtId="0" fontId="39" fillId="3" borderId="4" xfId="0" applyFont="1" applyFill="1" applyBorder="1" applyAlignment="1">
      <alignment horizontal="right" vertical="center"/>
    </xf>
    <xf numFmtId="165" fontId="45" fillId="0" borderId="0" xfId="0" applyNumberFormat="1" applyFont="1" applyAlignment="1">
      <alignment horizontal="center" vertical="center"/>
    </xf>
    <xf numFmtId="164" fontId="46" fillId="0" borderId="0" xfId="0" applyNumberFormat="1" applyFont="1" applyAlignment="1">
      <alignment horizontal="center"/>
    </xf>
    <xf numFmtId="0" fontId="47" fillId="0" borderId="0" xfId="0" applyFont="1" applyAlignment="1">
      <alignment vertical="center"/>
    </xf>
    <xf numFmtId="164" fontId="46" fillId="0" borderId="0" xfId="0" applyNumberFormat="1" applyFont="1" applyAlignment="1">
      <alignment horizontal="right"/>
    </xf>
    <xf numFmtId="14" fontId="46" fillId="0" borderId="0" xfId="0" applyNumberFormat="1" applyFont="1"/>
    <xf numFmtId="0" fontId="48" fillId="0" borderId="0" xfId="0" applyFont="1" applyAlignment="1">
      <alignment horizontal="center" vertical="center"/>
    </xf>
    <xf numFmtId="0" fontId="46" fillId="0" borderId="0" xfId="0" applyFont="1"/>
    <xf numFmtId="0" fontId="46" fillId="0" borderId="0" xfId="0" applyFont="1" applyAlignment="1">
      <alignment horizontal="right"/>
    </xf>
    <xf numFmtId="0" fontId="49" fillId="0" borderId="0" xfId="0" applyFont="1"/>
  </cellXfs>
  <cellStyles count="2">
    <cellStyle name="Link" xfId="1" builtinId="8"/>
    <cellStyle name="Standard" xfId="0" builtinId="0"/>
  </cellStyles>
  <dxfs count="756"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  <dxf>
      <fill>
        <patternFill patternType="solid">
          <bgColor rgb="FF9BFF66"/>
        </patternFill>
      </fill>
    </dxf>
  </dxfs>
  <tableStyles count="0" defaultTableStyle="TableStyleMedium2" defaultPivotStyle="PivotStyleLight16"/>
  <colors>
    <mruColors>
      <color rgb="FF9BFF66"/>
      <color rgb="FF33CC33"/>
      <color rgb="FFFF3300"/>
      <color rgb="FF99FF66"/>
      <color rgb="FF0099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200025</xdr:colOff>
      <xdr:row>61</xdr:row>
      <xdr:rowOff>0</xdr:rowOff>
    </xdr:from>
    <xdr:to>
      <xdr:col>14</xdr:col>
      <xdr:colOff>48198</xdr:colOff>
      <xdr:row>62</xdr:row>
      <xdr:rowOff>65145</xdr:rowOff>
    </xdr:to>
    <xdr:pic>
      <xdr:nvPicPr>
        <xdr:cNvPr id="11" name="Grafik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7265F0-1CAF-4AC0-839B-E01A7FB83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2064067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92</xdr:row>
      <xdr:rowOff>0</xdr:rowOff>
    </xdr:from>
    <xdr:to>
      <xdr:col>14</xdr:col>
      <xdr:colOff>48198</xdr:colOff>
      <xdr:row>93</xdr:row>
      <xdr:rowOff>65145</xdr:rowOff>
    </xdr:to>
    <xdr:pic>
      <xdr:nvPicPr>
        <xdr:cNvPr id="13" name="Grafik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FEF9C1-8A16-4455-B526-976C1D97D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31089600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123</xdr:row>
      <xdr:rowOff>0</xdr:rowOff>
    </xdr:from>
    <xdr:to>
      <xdr:col>14</xdr:col>
      <xdr:colOff>48198</xdr:colOff>
      <xdr:row>124</xdr:row>
      <xdr:rowOff>65145</xdr:rowOff>
    </xdr:to>
    <xdr:pic>
      <xdr:nvPicPr>
        <xdr:cNvPr id="14" name="Grafik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BC40F2-CE9C-41EB-9D0A-6DF54B206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4153852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154</xdr:row>
      <xdr:rowOff>0</xdr:rowOff>
    </xdr:from>
    <xdr:to>
      <xdr:col>14</xdr:col>
      <xdr:colOff>48198</xdr:colOff>
      <xdr:row>155</xdr:row>
      <xdr:rowOff>65145</xdr:rowOff>
    </xdr:to>
    <xdr:pic>
      <xdr:nvPicPr>
        <xdr:cNvPr id="15" name="Grafik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307E64-CE11-4873-B0ED-B27B8C38C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51987450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185</xdr:row>
      <xdr:rowOff>0</xdr:rowOff>
    </xdr:from>
    <xdr:to>
      <xdr:col>14</xdr:col>
      <xdr:colOff>48198</xdr:colOff>
      <xdr:row>186</xdr:row>
      <xdr:rowOff>65145</xdr:rowOff>
    </xdr:to>
    <xdr:pic>
      <xdr:nvPicPr>
        <xdr:cNvPr id="16" name="Grafik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9ADF29-AEB9-4579-BA0D-C920DC1D2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6243637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216</xdr:row>
      <xdr:rowOff>0</xdr:rowOff>
    </xdr:from>
    <xdr:to>
      <xdr:col>14</xdr:col>
      <xdr:colOff>48198</xdr:colOff>
      <xdr:row>217</xdr:row>
      <xdr:rowOff>65145</xdr:rowOff>
    </xdr:to>
    <xdr:pic>
      <xdr:nvPicPr>
        <xdr:cNvPr id="17" name="Grafik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6165C9-F93B-48B0-B42B-03E5E2A2F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72885300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247</xdr:row>
      <xdr:rowOff>0</xdr:rowOff>
    </xdr:from>
    <xdr:to>
      <xdr:col>14</xdr:col>
      <xdr:colOff>48198</xdr:colOff>
      <xdr:row>248</xdr:row>
      <xdr:rowOff>65145</xdr:rowOff>
    </xdr:to>
    <xdr:pic>
      <xdr:nvPicPr>
        <xdr:cNvPr id="18" name="Grafik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04698-71DB-4F31-A13A-D644E2DEB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8333422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278</xdr:row>
      <xdr:rowOff>0</xdr:rowOff>
    </xdr:from>
    <xdr:to>
      <xdr:col>14</xdr:col>
      <xdr:colOff>48198</xdr:colOff>
      <xdr:row>279</xdr:row>
      <xdr:rowOff>65145</xdr:rowOff>
    </xdr:to>
    <xdr:pic>
      <xdr:nvPicPr>
        <xdr:cNvPr id="19" name="Grafik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29101E-7E11-4E7D-BA61-FC6FCFCB2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93783150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309</xdr:row>
      <xdr:rowOff>0</xdr:rowOff>
    </xdr:from>
    <xdr:to>
      <xdr:col>14</xdr:col>
      <xdr:colOff>48198</xdr:colOff>
      <xdr:row>310</xdr:row>
      <xdr:rowOff>65145</xdr:rowOff>
    </xdr:to>
    <xdr:pic>
      <xdr:nvPicPr>
        <xdr:cNvPr id="20" name="Grafik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B0DB01-B632-4B07-9A93-EC916FC7B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0423207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340</xdr:row>
      <xdr:rowOff>0</xdr:rowOff>
    </xdr:from>
    <xdr:to>
      <xdr:col>14</xdr:col>
      <xdr:colOff>48198</xdr:colOff>
      <xdr:row>341</xdr:row>
      <xdr:rowOff>65145</xdr:rowOff>
    </xdr:to>
    <xdr:pic>
      <xdr:nvPicPr>
        <xdr:cNvPr id="21" name="Grafik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53E161-27F1-4AD1-A0FF-B6F81DC08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14681000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371</xdr:row>
      <xdr:rowOff>0</xdr:rowOff>
    </xdr:from>
    <xdr:to>
      <xdr:col>14</xdr:col>
      <xdr:colOff>48198</xdr:colOff>
      <xdr:row>372</xdr:row>
      <xdr:rowOff>65145</xdr:rowOff>
    </xdr:to>
    <xdr:pic>
      <xdr:nvPicPr>
        <xdr:cNvPr id="22" name="Grafik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DB21F3-E4C8-4206-A22F-F7CBA20D9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25129925"/>
          <a:ext cx="895923" cy="255645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402</xdr:row>
      <xdr:rowOff>0</xdr:rowOff>
    </xdr:from>
    <xdr:to>
      <xdr:col>14</xdr:col>
      <xdr:colOff>48198</xdr:colOff>
      <xdr:row>403</xdr:row>
      <xdr:rowOff>65145</xdr:rowOff>
    </xdr:to>
    <xdr:pic>
      <xdr:nvPicPr>
        <xdr:cNvPr id="23" name="Grafik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1F1F86-A50A-4B15-9D01-B4586E3CE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35578850"/>
          <a:ext cx="895923" cy="255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7B9A73-FD5E-4CA7-9D4D-BCE30DC16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kreuztabelle/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13-kostenlose-kalender-vorlagen-fuer-2020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36"/>
  <sheetViews>
    <sheetView showGridLines="0" tabSelected="1" zoomScaleNormal="100" zoomScalePageLayoutView="55" workbookViewId="0">
      <selection activeCell="B1" sqref="B1"/>
    </sheetView>
  </sheetViews>
  <sheetFormatPr baseColWidth="10" defaultColWidth="11.42578125" defaultRowHeight="26.25" zeroHeight="1"/>
  <cols>
    <col min="1" max="1" width="0.7109375" customWidth="1"/>
    <col min="2" max="2" width="4.7109375" style="2" customWidth="1"/>
    <col min="3" max="3" width="5.7109375" style="6" customWidth="1"/>
    <col min="4" max="4" width="10.5703125" customWidth="1"/>
    <col min="5" max="5" width="5.140625" style="6" customWidth="1"/>
    <col min="6" max="6" width="10.5703125" customWidth="1"/>
    <col min="7" max="7" width="5.140625" style="6" customWidth="1"/>
    <col min="8" max="8" width="10.5703125" customWidth="1"/>
    <col min="9" max="9" width="5.140625" style="6" customWidth="1"/>
    <col min="10" max="10" width="10.5703125" customWidth="1"/>
    <col min="11" max="11" width="5.140625" style="6" customWidth="1"/>
    <col min="12" max="12" width="10.5703125" customWidth="1"/>
    <col min="13" max="13" width="5.140625" style="6" customWidth="1"/>
    <col min="14" max="14" width="10.5703125" customWidth="1"/>
    <col min="15" max="15" width="1.28515625" customWidth="1"/>
    <col min="16" max="16" width="0.7109375" customWidth="1"/>
    <col min="17" max="17" width="80.5703125" customWidth="1"/>
    <col min="18" max="18" width="72" customWidth="1"/>
  </cols>
  <sheetData>
    <row r="1" spans="2:20"/>
    <row r="2" spans="2:20" ht="21.75" customHeight="1">
      <c r="B2" s="91" t="s">
        <v>11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2:20" ht="23.25">
      <c r="B3" s="92"/>
      <c r="C3" s="93"/>
      <c r="D3" s="94"/>
      <c r="E3" s="93"/>
      <c r="F3" s="95">
        <v>2025</v>
      </c>
      <c r="G3" s="95"/>
      <c r="H3" s="95"/>
      <c r="I3" s="95"/>
      <c r="J3" s="95"/>
      <c r="K3" s="95"/>
      <c r="L3" s="96"/>
      <c r="M3" s="97"/>
      <c r="N3" s="98"/>
      <c r="Q3" s="62"/>
      <c r="S3" s="15"/>
      <c r="T3" s="15"/>
    </row>
    <row r="4" spans="2:20" ht="23.25">
      <c r="B4" s="92"/>
      <c r="C4" s="93"/>
      <c r="D4" s="94"/>
      <c r="E4" s="93"/>
      <c r="F4" s="95"/>
      <c r="G4" s="95"/>
      <c r="H4" s="95"/>
      <c r="I4" s="95"/>
      <c r="J4" s="95"/>
      <c r="K4" s="95"/>
      <c r="L4" s="96"/>
      <c r="M4" s="97"/>
      <c r="N4" s="98"/>
      <c r="Q4" s="63"/>
      <c r="T4" s="14"/>
    </row>
    <row r="5" spans="2:20" ht="23.25">
      <c r="B5" s="92"/>
      <c r="C5" s="93"/>
      <c r="D5" s="94"/>
      <c r="E5" s="93"/>
      <c r="F5" s="95"/>
      <c r="G5" s="95"/>
      <c r="H5" s="95"/>
      <c r="I5" s="95"/>
      <c r="J5" s="95"/>
      <c r="K5" s="95"/>
      <c r="L5" s="96"/>
      <c r="M5" s="97"/>
      <c r="N5" s="98"/>
      <c r="Q5" s="64"/>
      <c r="S5" s="9"/>
      <c r="T5" s="9"/>
    </row>
    <row r="6" spans="2:20" ht="49.5" customHeight="1">
      <c r="B6" s="3"/>
      <c r="C6" s="8"/>
      <c r="D6" s="4"/>
      <c r="E6" s="8"/>
      <c r="F6" s="4"/>
      <c r="G6" s="8"/>
      <c r="H6" s="4"/>
      <c r="I6" s="8"/>
      <c r="J6" s="4"/>
      <c r="K6" s="8"/>
      <c r="L6" s="5"/>
      <c r="M6" s="7"/>
      <c r="Q6" s="16"/>
    </row>
    <row r="7" spans="2:20" ht="23.25" customHeight="1">
      <c r="B7" s="58" t="s">
        <v>8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Q7" s="18"/>
    </row>
    <row r="8" spans="2:20" ht="23.25" customHeight="1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Q8" s="18"/>
    </row>
    <row r="9" spans="2:20" ht="26.25" customHeight="1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Q9" s="12"/>
    </row>
    <row r="10" spans="2:20" ht="26.25" customHeight="1"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Q10" s="18"/>
    </row>
    <row r="11" spans="2:20" ht="26.25" customHeight="1"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Q11" s="18"/>
    </row>
    <row r="12" spans="2:20" ht="26.25" customHeight="1"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Q12" s="18"/>
    </row>
    <row r="13" spans="2:20" ht="26.25" customHeight="1"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Q13" s="18"/>
    </row>
    <row r="14" spans="2:20" ht="26.25" customHeight="1"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Q14" s="13"/>
    </row>
    <row r="15" spans="2:20" ht="26.25" customHeight="1"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</row>
    <row r="16" spans="2:20" ht="26.25" customHeight="1"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</row>
    <row r="17" spans="2:17" ht="26.25" customHeight="1"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2:17" ht="26.25" customHeight="1"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</row>
    <row r="19" spans="2:17" ht="26.25" customHeight="1"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</row>
    <row r="20" spans="2:17" ht="26.25" customHeight="1"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2:17" ht="26.25" customHeight="1"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</row>
    <row r="22" spans="2:17" ht="26.25" customHeight="1"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</row>
    <row r="23" spans="2:17" ht="26.25" customHeight="1"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</row>
    <row r="24" spans="2:17" ht="26.25" customHeight="1"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</row>
    <row r="25" spans="2:17" ht="26.25" customHeight="1"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Q25" s="19"/>
    </row>
    <row r="26" spans="2:17" ht="26.25" customHeight="1"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</row>
    <row r="27" spans="2:17" ht="26.25" customHeight="1"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</row>
    <row r="28" spans="2:17" ht="26.25" customHeight="1"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</row>
    <row r="29" spans="2:17"/>
    <row r="30" spans="2:17"/>
    <row r="31" spans="2:17"/>
    <row r="32" spans="2:17" ht="21.95" customHeight="1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7" ht="21.95" customHeight="1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7" ht="21.95" customHeight="1">
      <c r="B34" s="90">
        <f>DATE(Kalenderjahr,B45,1)</f>
        <v>45658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1:17" ht="21.95" customHeight="1"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Q35" s="18"/>
    </row>
    <row r="36" spans="1:17" ht="21.95" customHeight="1"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1:17" ht="21.95" customHeight="1">
      <c r="B37" s="55" t="s">
        <v>7</v>
      </c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</row>
    <row r="38" spans="1:17" ht="21.95" customHeight="1"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</row>
    <row r="39" spans="1:17" ht="21.95" customHeight="1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</row>
    <row r="40" spans="1:17" ht="21.95" customHeight="1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</row>
    <row r="41" spans="1:17" ht="21.95" customHeight="1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</row>
    <row r="42" spans="1:17" ht="21.95" customHeight="1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</row>
    <row r="43" spans="1:17" ht="18" customHeight="1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</row>
    <row r="44" spans="1:17" ht="260.10000000000002" customHeight="1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</row>
    <row r="45" spans="1:17" ht="21.75" customHeight="1">
      <c r="A45" s="9">
        <v>2016</v>
      </c>
      <c r="B45" s="53">
        <v>1</v>
      </c>
      <c r="C45" s="47"/>
      <c r="D45" s="43"/>
      <c r="E45" s="44"/>
      <c r="F45" s="45"/>
      <c r="G45" s="44"/>
      <c r="H45" s="45"/>
      <c r="I45" s="44"/>
      <c r="J45" s="45"/>
      <c r="K45" s="44"/>
      <c r="L45" s="45"/>
      <c r="M45" s="44"/>
      <c r="N45" s="45"/>
      <c r="O45" s="45"/>
    </row>
    <row r="46" spans="1:17" ht="21.75" customHeight="1">
      <c r="B46" s="54">
        <f>DATE(Kalenderjahr,B45,1)</f>
        <v>45658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</row>
    <row r="47" spans="1:17" ht="21.95" customHeight="1">
      <c r="B47" s="75"/>
      <c r="C47" s="52">
        <f>WEEKNUM(C60,21)</f>
        <v>1</v>
      </c>
      <c r="D47" s="52"/>
      <c r="E47" s="52">
        <f t="shared" ref="E47:I47" si="0">WEEKNUM(E60,21)</f>
        <v>2</v>
      </c>
      <c r="F47" s="52"/>
      <c r="G47" s="52">
        <f t="shared" si="0"/>
        <v>3</v>
      </c>
      <c r="H47" s="52"/>
      <c r="I47" s="52">
        <f t="shared" si="0"/>
        <v>4</v>
      </c>
      <c r="J47" s="52"/>
      <c r="K47" s="52">
        <f>WEEKNUM(K48,21)</f>
        <v>5</v>
      </c>
      <c r="L47" s="52"/>
      <c r="M47" s="76" t="str">
        <f>IF(M48&lt;&gt;"",WEEKNUM(M48,21),"")</f>
        <v/>
      </c>
      <c r="N47" s="76"/>
    </row>
    <row r="48" spans="1:17" ht="20.100000000000001" customHeight="1">
      <c r="B48" s="56" t="s">
        <v>0</v>
      </c>
      <c r="C48" s="77" t="str">
        <f>IF(C62-7&lt;(DATE(Kalenderjahr,B45,1)),"",C62-7)</f>
        <v/>
      </c>
      <c r="D48" s="78"/>
      <c r="E48" s="77">
        <f>C60+1</f>
        <v>45663</v>
      </c>
      <c r="F48" s="79"/>
      <c r="G48" s="77">
        <f>E60+1</f>
        <v>45670</v>
      </c>
      <c r="H48" s="78"/>
      <c r="I48" s="77">
        <f>G60+1</f>
        <v>45677</v>
      </c>
      <c r="J48" s="78"/>
      <c r="K48" s="77">
        <f>I60+1</f>
        <v>45684</v>
      </c>
      <c r="L48" s="78"/>
      <c r="M48" s="77" t="str">
        <f>IF(K60="","",IF(MONTH(K60+1)=MONTH(K60),K60+1,""))</f>
        <v/>
      </c>
      <c r="N48" s="78"/>
      <c r="O48" s="78"/>
    </row>
    <row r="49" spans="2:17" ht="12.95" customHeight="1">
      <c r="B49" s="57"/>
      <c r="C49" s="80"/>
      <c r="D49" s="81"/>
      <c r="E49" s="80"/>
      <c r="F49" s="82"/>
      <c r="G49" s="80"/>
      <c r="H49" s="81"/>
      <c r="I49" s="80"/>
      <c r="J49" s="81"/>
      <c r="K49" s="80"/>
      <c r="L49" s="81"/>
      <c r="M49" s="83"/>
      <c r="N49" s="81"/>
      <c r="O49" s="81"/>
    </row>
    <row r="50" spans="2:17" ht="20.100000000000001" customHeight="1">
      <c r="B50" s="56" t="s">
        <v>1</v>
      </c>
      <c r="C50" s="77" t="str">
        <f>IF(C62-6&lt;(DATE(Kalenderjahr,B45,1)),"",C62-6)</f>
        <v/>
      </c>
      <c r="D50" s="78"/>
      <c r="E50" s="77">
        <f>E48+1</f>
        <v>45664</v>
      </c>
      <c r="F50" s="78"/>
      <c r="G50" s="77">
        <f>G48+1</f>
        <v>45671</v>
      </c>
      <c r="H50" s="78"/>
      <c r="I50" s="77">
        <f>I48+1</f>
        <v>45678</v>
      </c>
      <c r="J50" s="78"/>
      <c r="K50" s="77">
        <f t="shared" ref="K50" si="1">IF(K48="","",IF(MONTH(K48+1)=MONTH(K48),K48+1,""))</f>
        <v>45685</v>
      </c>
      <c r="L50" s="78"/>
      <c r="M50" s="77" t="str">
        <f>IF(M48="","",IF(MONTH(M48+1)=MONTH(M48),M48+1,""))</f>
        <v/>
      </c>
      <c r="N50" s="78"/>
      <c r="O50" s="78"/>
      <c r="Q50" s="18"/>
    </row>
    <row r="51" spans="2:17" ht="12.95" customHeight="1">
      <c r="B51" s="57"/>
      <c r="C51" s="80"/>
      <c r="D51" s="81"/>
      <c r="E51" s="80"/>
      <c r="F51" s="81"/>
      <c r="G51" s="80"/>
      <c r="H51" s="81"/>
      <c r="I51" s="80"/>
      <c r="J51" s="81"/>
      <c r="K51" s="80"/>
      <c r="L51" s="81"/>
      <c r="M51" s="83"/>
      <c r="N51" s="81"/>
      <c r="O51" s="81"/>
      <c r="Q51" s="18"/>
    </row>
    <row r="52" spans="2:17" ht="20.100000000000001" customHeight="1">
      <c r="B52" s="56" t="s">
        <v>2</v>
      </c>
      <c r="C52" s="77">
        <f>IF(C62-5&lt;(DATE(Kalenderjahr,B45,1)),"",C62-5)</f>
        <v>45658</v>
      </c>
      <c r="D52" s="78"/>
      <c r="E52" s="77">
        <f>E50+1</f>
        <v>45665</v>
      </c>
      <c r="F52" s="78"/>
      <c r="G52" s="77">
        <f>G50+1</f>
        <v>45672</v>
      </c>
      <c r="H52" s="78"/>
      <c r="I52" s="77">
        <f>I50+1</f>
        <v>45679</v>
      </c>
      <c r="J52" s="78"/>
      <c r="K52" s="77">
        <f t="shared" ref="K52" si="2">IF(K50="","",IF(MONTH(K50+1)=MONTH(K50),K50+1,""))</f>
        <v>45686</v>
      </c>
      <c r="L52" s="78"/>
      <c r="M52" s="77" t="str">
        <f>IF(M50="","",IF(MONTH(M50+1)=MONTH(M50),M50+1,""))</f>
        <v/>
      </c>
      <c r="N52" s="78"/>
      <c r="O52" s="78"/>
      <c r="Q52" s="17"/>
    </row>
    <row r="53" spans="2:17" ht="12.95" customHeight="1">
      <c r="B53" s="57"/>
      <c r="C53" s="80"/>
      <c r="D53" s="81"/>
      <c r="E53" s="80"/>
      <c r="F53" s="81"/>
      <c r="G53" s="80"/>
      <c r="H53" s="81"/>
      <c r="I53" s="80"/>
      <c r="J53" s="81"/>
      <c r="K53" s="80"/>
      <c r="L53" s="81"/>
      <c r="M53" s="83"/>
      <c r="N53" s="81"/>
      <c r="O53" s="81"/>
      <c r="Q53" s="17"/>
    </row>
    <row r="54" spans="2:17" ht="20.100000000000001" customHeight="1">
      <c r="B54" s="56" t="s">
        <v>3</v>
      </c>
      <c r="C54" s="77">
        <f>IF(C62-4&lt;(DATE(Kalenderjahr,B45,1)),"",C62-4)</f>
        <v>45659</v>
      </c>
      <c r="D54" s="78"/>
      <c r="E54" s="77">
        <f>E52+1</f>
        <v>45666</v>
      </c>
      <c r="F54" s="78"/>
      <c r="G54" s="77">
        <f>G52+1</f>
        <v>45673</v>
      </c>
      <c r="H54" s="78"/>
      <c r="I54" s="77">
        <f>I52+1</f>
        <v>45680</v>
      </c>
      <c r="J54" s="78"/>
      <c r="K54" s="77">
        <f t="shared" ref="K54" si="3">IF(K52="","",IF(MONTH(K52+1)=MONTH(K52),K52+1,""))</f>
        <v>45687</v>
      </c>
      <c r="L54" s="78"/>
      <c r="M54" s="77" t="str">
        <f t="shared" ref="M54" si="4">IF(M52="","",IF(MONTH(M52+1)=MONTH(M52),M52+1,""))</f>
        <v/>
      </c>
      <c r="N54" s="78"/>
      <c r="O54" s="78"/>
      <c r="Q54" s="18"/>
    </row>
    <row r="55" spans="2:17" ht="12.95" customHeight="1">
      <c r="B55" s="57"/>
      <c r="C55" s="80"/>
      <c r="D55" s="81"/>
      <c r="E55" s="80"/>
      <c r="F55" s="81"/>
      <c r="G55" s="80"/>
      <c r="H55" s="81"/>
      <c r="I55" s="80"/>
      <c r="J55" s="81"/>
      <c r="K55" s="80"/>
      <c r="L55" s="81"/>
      <c r="M55" s="83"/>
      <c r="N55" s="81"/>
      <c r="O55" s="81"/>
      <c r="Q55" s="18"/>
    </row>
    <row r="56" spans="2:17" ht="20.100000000000001" customHeight="1">
      <c r="B56" s="56" t="s">
        <v>4</v>
      </c>
      <c r="C56" s="77">
        <f>IF(C62-3&lt;(DATE(Kalenderjahr,B45,1)),"",C62-3)</f>
        <v>45660</v>
      </c>
      <c r="D56" s="78"/>
      <c r="E56" s="77">
        <f>E54+1</f>
        <v>45667</v>
      </c>
      <c r="F56" s="78"/>
      <c r="G56" s="77">
        <f>G54+1</f>
        <v>45674</v>
      </c>
      <c r="H56" s="78"/>
      <c r="I56" s="77">
        <f>I54+1</f>
        <v>45681</v>
      </c>
      <c r="J56" s="78"/>
      <c r="K56" s="77">
        <f t="shared" ref="K56" si="5">IF(K54="","",IF(MONTH(K54+1)=MONTH(K54),K54+1,""))</f>
        <v>45688</v>
      </c>
      <c r="L56" s="78"/>
      <c r="M56" s="77" t="str">
        <f t="shared" ref="M56" si="6">IF(M54="","",IF(MONTH(M54+1)=MONTH(M54),M54+1,""))</f>
        <v/>
      </c>
      <c r="N56" s="78"/>
      <c r="O56" s="78"/>
      <c r="Q56" s="20"/>
    </row>
    <row r="57" spans="2:17" ht="12.95" customHeight="1">
      <c r="B57" s="57"/>
      <c r="C57" s="80"/>
      <c r="D57" s="81"/>
      <c r="E57" s="80"/>
      <c r="F57" s="81"/>
      <c r="G57" s="80"/>
      <c r="H57" s="81"/>
      <c r="I57" s="80"/>
      <c r="J57" s="81"/>
      <c r="K57" s="80"/>
      <c r="L57" s="81"/>
      <c r="M57" s="83"/>
      <c r="N57" s="81"/>
      <c r="O57" s="81"/>
      <c r="Q57" s="17"/>
    </row>
    <row r="58" spans="2:17" ht="20.100000000000001" customHeight="1">
      <c r="B58" s="56" t="s">
        <v>5</v>
      </c>
      <c r="C58" s="84">
        <f>IF(C62-2&lt;(DATE(Kalenderjahr,B45,1)),"",C62-2)</f>
        <v>45661</v>
      </c>
      <c r="D58" s="78"/>
      <c r="E58" s="84">
        <f t="shared" ref="E58" si="7">E56+1</f>
        <v>45668</v>
      </c>
      <c r="F58" s="78"/>
      <c r="G58" s="84">
        <f t="shared" ref="G58" si="8">G56+1</f>
        <v>45675</v>
      </c>
      <c r="H58" s="78"/>
      <c r="I58" s="84">
        <f t="shared" ref="I58" si="9">I56+1</f>
        <v>45682</v>
      </c>
      <c r="J58" s="78"/>
      <c r="K58" s="84" t="str">
        <f>IF(K56="","",IF(MONTH(K56+1)=MONTH(K56),K56+1,""))</f>
        <v/>
      </c>
      <c r="L58" s="78"/>
      <c r="M58" s="84" t="str">
        <f t="shared" ref="M58" si="10">IF(M56="","",IF(MONTH(M56+1)=MONTH(M56),M56+1,""))</f>
        <v/>
      </c>
      <c r="N58" s="78"/>
      <c r="O58" s="78"/>
      <c r="Q58" s="17"/>
    </row>
    <row r="59" spans="2:17" ht="12.95" customHeight="1">
      <c r="B59" s="57"/>
      <c r="C59" s="85"/>
      <c r="D59" s="81"/>
      <c r="E59" s="85"/>
      <c r="F59" s="81"/>
      <c r="G59" s="85"/>
      <c r="H59" s="81"/>
      <c r="I59" s="85"/>
      <c r="J59" s="81"/>
      <c r="K59" s="85"/>
      <c r="L59" s="81"/>
      <c r="M59" s="86"/>
      <c r="N59" s="81"/>
      <c r="O59" s="81"/>
      <c r="Q59" s="17"/>
    </row>
    <row r="60" spans="2:17" ht="20.100000000000001" customHeight="1">
      <c r="B60" s="56" t="s">
        <v>6</v>
      </c>
      <c r="C60" s="87">
        <f>IF(C62-1&lt;(DATE(Kalenderjahr,B45,1)),C62,C62-1)</f>
        <v>45662</v>
      </c>
      <c r="D60" s="78"/>
      <c r="E60" s="87">
        <f>E58+1</f>
        <v>45669</v>
      </c>
      <c r="F60" s="78"/>
      <c r="G60" s="87">
        <f>G58+1</f>
        <v>45676</v>
      </c>
      <c r="H60" s="78"/>
      <c r="I60" s="87">
        <f>I58+1</f>
        <v>45683</v>
      </c>
      <c r="J60" s="78"/>
      <c r="K60" s="87" t="str">
        <f>IF(K58="","",IF(MONTH(K58+1)=MONTH(K58),K58+1,""))</f>
        <v/>
      </c>
      <c r="L60" s="78"/>
      <c r="M60" s="87" t="str">
        <f t="shared" ref="M60" si="11">IF(M58="","",IF(MONTH(M58+1)=MONTH(M58),M58+1,""))</f>
        <v/>
      </c>
      <c r="N60" s="78"/>
      <c r="O60" s="78"/>
      <c r="Q60" s="18"/>
    </row>
    <row r="61" spans="2:17" ht="12.95" customHeight="1">
      <c r="B61" s="57"/>
      <c r="C61" s="88"/>
      <c r="D61" s="81"/>
      <c r="E61" s="88"/>
      <c r="F61" s="81"/>
      <c r="G61" s="88"/>
      <c r="H61" s="81"/>
      <c r="I61" s="88"/>
      <c r="J61" s="81"/>
      <c r="K61" s="88"/>
      <c r="L61" s="81"/>
      <c r="M61" s="89"/>
      <c r="N61" s="81"/>
      <c r="O61" s="81"/>
      <c r="Q61" s="18"/>
    </row>
    <row r="62" spans="2:17" ht="15" customHeight="1">
      <c r="B62" s="11"/>
      <c r="C62" s="10">
        <f>IF(WEEKDAY(DATE(Kalenderjahr,B45,1),1)=1,DATE(Kalenderjahr,B45,1),8-WEEKDAY(DATE(Kalenderjahr,B45,1),2)+DATE(Kalenderjahr,B45,1))</f>
        <v>45663</v>
      </c>
      <c r="D62" s="46"/>
      <c r="E62" s="48"/>
      <c r="F62" s="46"/>
      <c r="G62" s="48"/>
      <c r="H62" s="46"/>
      <c r="I62" s="48"/>
      <c r="J62" s="9"/>
      <c r="K62" s="48"/>
      <c r="L62" s="9"/>
      <c r="M62" s="49"/>
      <c r="N62" s="50"/>
      <c r="O62" s="51"/>
    </row>
    <row r="63" spans="2:17" ht="21.95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2:17" ht="21.95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5" ht="21.95" customHeight="1">
      <c r="B65" s="90">
        <f>DATE(Kalenderjahr,B76,1)</f>
        <v>45689</v>
      </c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1:15" ht="21.95" customHeight="1"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1:15" ht="21.95" customHeight="1"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1:15" ht="21.95" customHeight="1">
      <c r="B68" s="55" t="s">
        <v>7</v>
      </c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</row>
    <row r="69" spans="1:15" ht="21.95" customHeight="1"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</row>
    <row r="70" spans="1:15" ht="21.95" customHeight="1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</row>
    <row r="71" spans="1:15" ht="21.95" customHeight="1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</row>
    <row r="72" spans="1:15" ht="21.95" customHeight="1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</row>
    <row r="73" spans="1:15" ht="21.95" customHeight="1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</row>
    <row r="74" spans="1:15" ht="18" customHeight="1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</row>
    <row r="75" spans="1:15" ht="260.10000000000002" customHeight="1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</row>
    <row r="76" spans="1:15" ht="21.75" customHeight="1">
      <c r="A76" s="9">
        <v>2016</v>
      </c>
      <c r="B76" s="11">
        <v>2</v>
      </c>
      <c r="C76" s="10"/>
      <c r="D76" s="1"/>
    </row>
    <row r="77" spans="1:15" ht="21.75" customHeight="1">
      <c r="B77" s="54">
        <f>DATE(Kalenderjahr,B76,1)</f>
        <v>45689</v>
      </c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</row>
    <row r="78" spans="1:15" ht="21.95" customHeight="1">
      <c r="B78" s="75"/>
      <c r="C78" s="52">
        <f>WEEKNUM(C91,21)</f>
        <v>5</v>
      </c>
      <c r="D78" s="52"/>
      <c r="E78" s="52">
        <f t="shared" ref="E78:I78" si="12">WEEKNUM(E91,21)</f>
        <v>6</v>
      </c>
      <c r="F78" s="52"/>
      <c r="G78" s="52">
        <f t="shared" si="12"/>
        <v>7</v>
      </c>
      <c r="H78" s="52"/>
      <c r="I78" s="52">
        <f t="shared" si="12"/>
        <v>8</v>
      </c>
      <c r="J78" s="52"/>
      <c r="K78" s="52">
        <f>WEEKNUM(K79,21)</f>
        <v>9</v>
      </c>
      <c r="L78" s="52"/>
      <c r="M78" s="76" t="str">
        <f>IF(M79&lt;&gt;"",WEEKNUM(M79,21),"")</f>
        <v/>
      </c>
      <c r="N78" s="76" t="str">
        <f>IF(N79&lt;&gt;"",WEEKNUM(N79,21)-1,"")</f>
        <v/>
      </c>
    </row>
    <row r="79" spans="1:15" ht="20.100000000000001" customHeight="1">
      <c r="B79" s="56" t="s">
        <v>0</v>
      </c>
      <c r="C79" s="77" t="str">
        <f>IF(C93-7&lt;(DATE(Kalenderjahr,B76,1)),"",C93-7)</f>
        <v/>
      </c>
      <c r="D79" s="78"/>
      <c r="E79" s="77">
        <f>C91+1</f>
        <v>45691</v>
      </c>
      <c r="F79" s="79"/>
      <c r="G79" s="77">
        <f>E91+1</f>
        <v>45698</v>
      </c>
      <c r="H79" s="78"/>
      <c r="I79" s="77">
        <f>G91+1</f>
        <v>45705</v>
      </c>
      <c r="J79" s="78"/>
      <c r="K79" s="77">
        <f>I91+1</f>
        <v>45712</v>
      </c>
      <c r="L79" s="78"/>
      <c r="M79" s="77" t="str">
        <f>IF(K91="","",IF(MONTH(K91+1)=MONTH(K91),K91+1,""))</f>
        <v/>
      </c>
      <c r="N79" s="78"/>
      <c r="O79" s="78"/>
    </row>
    <row r="80" spans="1:15" ht="12.95" customHeight="1">
      <c r="B80" s="57"/>
      <c r="C80" s="80"/>
      <c r="D80" s="81"/>
      <c r="E80" s="80"/>
      <c r="F80" s="82"/>
      <c r="G80" s="80"/>
      <c r="H80" s="81"/>
      <c r="I80" s="80"/>
      <c r="J80" s="81"/>
      <c r="K80" s="80"/>
      <c r="L80" s="81"/>
      <c r="M80" s="83"/>
      <c r="N80" s="81"/>
      <c r="O80" s="81"/>
    </row>
    <row r="81" spans="2:15" ht="20.100000000000001" customHeight="1">
      <c r="B81" s="56" t="s">
        <v>1</v>
      </c>
      <c r="C81" s="77" t="str">
        <f>IF(C93-6&lt;(DATE(Kalenderjahr,B76,1)),"",C93-6)</f>
        <v/>
      </c>
      <c r="D81" s="78"/>
      <c r="E81" s="77">
        <f>E79+1</f>
        <v>45692</v>
      </c>
      <c r="F81" s="78"/>
      <c r="G81" s="77">
        <f>G79+1</f>
        <v>45699</v>
      </c>
      <c r="H81" s="78"/>
      <c r="I81" s="77">
        <f>I79+1</f>
        <v>45706</v>
      </c>
      <c r="J81" s="78"/>
      <c r="K81" s="77">
        <f t="shared" ref="K81" si="13">IF(K79="","",IF(MONTH(K79+1)=MONTH(K79),K79+1,""))</f>
        <v>45713</v>
      </c>
      <c r="L81" s="78"/>
      <c r="M81" s="77" t="str">
        <f>IF(M79="","",IF(MONTH(M79+1)=MONTH(M79),M79+1,""))</f>
        <v/>
      </c>
      <c r="N81" s="78"/>
      <c r="O81" s="78"/>
    </row>
    <row r="82" spans="2:15" ht="12.95" customHeight="1">
      <c r="B82" s="57"/>
      <c r="C82" s="80"/>
      <c r="D82" s="81"/>
      <c r="E82" s="80"/>
      <c r="F82" s="81"/>
      <c r="G82" s="80"/>
      <c r="H82" s="81"/>
      <c r="I82" s="80"/>
      <c r="J82" s="81"/>
      <c r="K82" s="80"/>
      <c r="L82" s="81"/>
      <c r="M82" s="83"/>
      <c r="N82" s="81"/>
      <c r="O82" s="81"/>
    </row>
    <row r="83" spans="2:15" ht="20.100000000000001" customHeight="1">
      <c r="B83" s="56" t="s">
        <v>2</v>
      </c>
      <c r="C83" s="77" t="str">
        <f>IF(C93-5&lt;(DATE(Kalenderjahr,B76,1)),"",C93-5)</f>
        <v/>
      </c>
      <c r="D83" s="78"/>
      <c r="E83" s="77">
        <f>E81+1</f>
        <v>45693</v>
      </c>
      <c r="F83" s="78"/>
      <c r="G83" s="77">
        <f>G81+1</f>
        <v>45700</v>
      </c>
      <c r="H83" s="78"/>
      <c r="I83" s="77">
        <f>I81+1</f>
        <v>45707</v>
      </c>
      <c r="J83" s="78"/>
      <c r="K83" s="77">
        <f t="shared" ref="K83" si="14">IF(K81="","",IF(MONTH(K81+1)=MONTH(K81),K81+1,""))</f>
        <v>45714</v>
      </c>
      <c r="L83" s="78"/>
      <c r="M83" s="77" t="str">
        <f>IF(M81="","",IF(MONTH(M81+1)=MONTH(M81),M81+1,""))</f>
        <v/>
      </c>
      <c r="N83" s="78"/>
      <c r="O83" s="78"/>
    </row>
    <row r="84" spans="2:15" ht="12.95" customHeight="1">
      <c r="B84" s="57"/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3"/>
      <c r="N84" s="81"/>
      <c r="O84" s="81"/>
    </row>
    <row r="85" spans="2:15" ht="20.100000000000001" customHeight="1">
      <c r="B85" s="56" t="s">
        <v>3</v>
      </c>
      <c r="C85" s="77" t="str">
        <f>IF(C93-4&lt;(DATE(Kalenderjahr,B76,1)),"",C93-4)</f>
        <v/>
      </c>
      <c r="D85" s="78"/>
      <c r="E85" s="77">
        <f>E83+1</f>
        <v>45694</v>
      </c>
      <c r="F85" s="78"/>
      <c r="G85" s="77">
        <f>G83+1</f>
        <v>45701</v>
      </c>
      <c r="H85" s="78"/>
      <c r="I85" s="77">
        <f>I83+1</f>
        <v>45708</v>
      </c>
      <c r="J85" s="78"/>
      <c r="K85" s="77">
        <f t="shared" ref="K85" si="15">IF(K83="","",IF(MONTH(K83+1)=MONTH(K83),K83+1,""))</f>
        <v>45715</v>
      </c>
      <c r="L85" s="78"/>
      <c r="M85" s="77" t="str">
        <f t="shared" ref="M85" si="16">IF(M83="","",IF(MONTH(M83+1)=MONTH(M83),M83+1,""))</f>
        <v/>
      </c>
      <c r="N85" s="78"/>
      <c r="O85" s="78"/>
    </row>
    <row r="86" spans="2:15" ht="12.95" customHeight="1">
      <c r="B86" s="57"/>
      <c r="C86" s="80"/>
      <c r="D86" s="81"/>
      <c r="E86" s="80"/>
      <c r="F86" s="81"/>
      <c r="G86" s="80"/>
      <c r="H86" s="81"/>
      <c r="I86" s="80"/>
      <c r="J86" s="81"/>
      <c r="K86" s="80"/>
      <c r="L86" s="81"/>
      <c r="M86" s="83"/>
      <c r="N86" s="81"/>
      <c r="O86" s="81"/>
    </row>
    <row r="87" spans="2:15" ht="20.100000000000001" customHeight="1">
      <c r="B87" s="56" t="s">
        <v>4</v>
      </c>
      <c r="C87" s="77" t="str">
        <f>IF(C93-3&lt;(DATE(Kalenderjahr,B76,1)),"",C93-3)</f>
        <v/>
      </c>
      <c r="D87" s="78"/>
      <c r="E87" s="77">
        <f>E85+1</f>
        <v>45695</v>
      </c>
      <c r="F87" s="78"/>
      <c r="G87" s="77">
        <f>G85+1</f>
        <v>45702</v>
      </c>
      <c r="H87" s="78"/>
      <c r="I87" s="77">
        <f>I85+1</f>
        <v>45709</v>
      </c>
      <c r="J87" s="78"/>
      <c r="K87" s="77">
        <f t="shared" ref="K87" si="17">IF(K85="","",IF(MONTH(K85+1)=MONTH(K85),K85+1,""))</f>
        <v>45716</v>
      </c>
      <c r="L87" s="78"/>
      <c r="M87" s="77" t="str">
        <f t="shared" ref="M87" si="18">IF(M85="","",IF(MONTH(M85+1)=MONTH(M85),M85+1,""))</f>
        <v/>
      </c>
      <c r="N87" s="78"/>
      <c r="O87" s="78"/>
    </row>
    <row r="88" spans="2:15" ht="12.95" customHeight="1">
      <c r="B88" s="57"/>
      <c r="C88" s="80"/>
      <c r="D88" s="81"/>
      <c r="E88" s="80"/>
      <c r="F88" s="81"/>
      <c r="G88" s="80"/>
      <c r="H88" s="81"/>
      <c r="I88" s="80"/>
      <c r="J88" s="81"/>
      <c r="K88" s="80"/>
      <c r="L88" s="81"/>
      <c r="M88" s="83"/>
      <c r="N88" s="81"/>
      <c r="O88" s="81"/>
    </row>
    <row r="89" spans="2:15" ht="20.100000000000001" customHeight="1">
      <c r="B89" s="56" t="s">
        <v>5</v>
      </c>
      <c r="C89" s="84">
        <f>IF(C93-2&lt;(DATE(Kalenderjahr,B76,1)),"",C93-2)</f>
        <v>45689</v>
      </c>
      <c r="D89" s="78"/>
      <c r="E89" s="84">
        <f t="shared" ref="E89" si="19">E87+1</f>
        <v>45696</v>
      </c>
      <c r="F89" s="78"/>
      <c r="G89" s="84">
        <f t="shared" ref="G89" si="20">G87+1</f>
        <v>45703</v>
      </c>
      <c r="H89" s="78"/>
      <c r="I89" s="84">
        <f t="shared" ref="I89" si="21">I87+1</f>
        <v>45710</v>
      </c>
      <c r="J89" s="78"/>
      <c r="K89" s="84" t="str">
        <f>IF(K87="","",IF(MONTH(K87+1)=MONTH(K87),K87+1,""))</f>
        <v/>
      </c>
      <c r="L89" s="78"/>
      <c r="M89" s="84" t="str">
        <f t="shared" ref="M89" si="22">IF(M87="","",IF(MONTH(M87+1)=MONTH(M87),M87+1,""))</f>
        <v/>
      </c>
      <c r="N89" s="78"/>
      <c r="O89" s="78"/>
    </row>
    <row r="90" spans="2:15" ht="12.95" customHeight="1">
      <c r="B90" s="57"/>
      <c r="C90" s="85"/>
      <c r="D90" s="81"/>
      <c r="E90" s="85"/>
      <c r="F90" s="81"/>
      <c r="G90" s="85"/>
      <c r="H90" s="81"/>
      <c r="I90" s="85"/>
      <c r="J90" s="81"/>
      <c r="K90" s="85"/>
      <c r="L90" s="81"/>
      <c r="M90" s="86"/>
      <c r="N90" s="81"/>
      <c r="O90" s="81"/>
    </row>
    <row r="91" spans="2:15" ht="20.100000000000001" customHeight="1">
      <c r="B91" s="56" t="s">
        <v>6</v>
      </c>
      <c r="C91" s="87">
        <f>IF(C93-1&lt;(DATE(Kalenderjahr,B76,1)),C93,C93-1)</f>
        <v>45690</v>
      </c>
      <c r="D91" s="78"/>
      <c r="E91" s="87">
        <f>E89+1</f>
        <v>45697</v>
      </c>
      <c r="F91" s="78"/>
      <c r="G91" s="87">
        <f>G89+1</f>
        <v>45704</v>
      </c>
      <c r="H91" s="78"/>
      <c r="I91" s="87">
        <f>I89+1</f>
        <v>45711</v>
      </c>
      <c r="J91" s="78"/>
      <c r="K91" s="87" t="str">
        <f>IF(K89="","",IF(MONTH(K89+1)=MONTH(K89),K89+1,""))</f>
        <v/>
      </c>
      <c r="L91" s="78"/>
      <c r="M91" s="87" t="str">
        <f t="shared" ref="M91" si="23">IF(M89="","",IF(MONTH(M89+1)=MONTH(M89),M89+1,""))</f>
        <v/>
      </c>
      <c r="N91" s="78"/>
      <c r="O91" s="78"/>
    </row>
    <row r="92" spans="2:15" ht="12.95" customHeight="1">
      <c r="B92" s="57"/>
      <c r="C92" s="88"/>
      <c r="D92" s="81"/>
      <c r="E92" s="88"/>
      <c r="F92" s="81"/>
      <c r="G92" s="88"/>
      <c r="H92" s="81"/>
      <c r="I92" s="88"/>
      <c r="J92" s="81"/>
      <c r="K92" s="88"/>
      <c r="L92" s="81"/>
      <c r="M92" s="89"/>
      <c r="N92" s="81"/>
      <c r="O92" s="81"/>
    </row>
    <row r="93" spans="2:15" ht="15" customHeight="1">
      <c r="B93" s="11"/>
      <c r="C93" s="10">
        <f>IF(WEEKDAY(DATE(Kalenderjahr,B76,1),1)=1,DATE(Kalenderjahr,B76,1),8-WEEKDAY(DATE(Kalenderjahr,B76,1),2)+DATE(Kalenderjahr,B76,1))</f>
        <v>45691</v>
      </c>
      <c r="D93" s="46"/>
      <c r="E93" s="48"/>
      <c r="F93" s="46"/>
      <c r="G93" s="48"/>
      <c r="H93" s="46"/>
      <c r="I93" s="48"/>
      <c r="J93" s="9"/>
      <c r="K93" s="48"/>
      <c r="L93" s="9"/>
      <c r="M93" s="49"/>
      <c r="N93" s="50"/>
      <c r="O93" s="51"/>
    </row>
    <row r="94" spans="2:15" ht="21.95" customHeight="1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2:15" ht="21.95" customHeight="1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2:15" ht="21.95" customHeight="1">
      <c r="B96" s="90">
        <f>DATE(Kalenderjahr,B107,1)</f>
        <v>45717</v>
      </c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1:4095 4097:15360 15362:16384" ht="21.95" customHeight="1"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1:4095 4097:15360 15362:16384" ht="21.95" customHeight="1"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1:4095 4097:15360 15362:16384" ht="21.95" customHeight="1">
      <c r="B99" s="55" t="s">
        <v>7</v>
      </c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</row>
    <row r="100" spans="1:4095 4097:15360 15362:16384" ht="21.95" customHeight="1"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</row>
    <row r="101" spans="1:4095 4097:15360 15362:16384" ht="21.95" customHeight="1"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</row>
    <row r="102" spans="1:4095 4097:15360 15362:16384" ht="21.95" customHeight="1"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</row>
    <row r="103" spans="1:4095 4097:15360 15362:16384" ht="21.95" customHeight="1"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</row>
    <row r="104" spans="1:4095 4097:15360 15362:16384" ht="21.95" customHeight="1"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</row>
    <row r="105" spans="1:4095 4097:15360 15362:16384" ht="18" customHeight="1"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</row>
    <row r="106" spans="1:4095 4097:15360 15362:16384" ht="260.10000000000002" customHeight="1"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</row>
    <row r="107" spans="1:4095 4097:15360 15362:16384" s="61" customFormat="1" ht="21.75" customHeight="1">
      <c r="A107" s="9">
        <v>2016</v>
      </c>
      <c r="B107" s="11">
        <v>3</v>
      </c>
      <c r="C107" s="10"/>
      <c r="D107" s="1"/>
      <c r="E107" s="6"/>
      <c r="F107"/>
      <c r="G107" s="6"/>
      <c r="H107"/>
      <c r="I107" s="6"/>
      <c r="J107"/>
      <c r="K107" s="6"/>
      <c r="L107"/>
      <c r="M107" s="6"/>
      <c r="N107"/>
      <c r="O107"/>
      <c r="P107"/>
    </row>
    <row r="108" spans="1:4095 4097:15360 15362:16384" ht="21.75" customHeight="1">
      <c r="B108" s="54">
        <f>DATE(Kalenderjahr,B107,1)</f>
        <v>45717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J108" s="60"/>
      <c r="BK108" s="60"/>
      <c r="BL108" s="60"/>
      <c r="BM108" s="60"/>
      <c r="BN108" s="60"/>
      <c r="BO108" s="60"/>
      <c r="BP108" s="60"/>
      <c r="BQ108" s="60"/>
      <c r="BR108" s="60"/>
      <c r="BS108" s="60"/>
      <c r="BT108" s="60"/>
      <c r="BU108" s="60"/>
      <c r="BV108" s="60"/>
      <c r="BW108" s="60"/>
      <c r="BY108" s="60"/>
      <c r="BZ108" s="60"/>
      <c r="CA108" s="60"/>
      <c r="CB108" s="60"/>
      <c r="CC108" s="60"/>
      <c r="CD108" s="60"/>
      <c r="CE108" s="60"/>
      <c r="CF108" s="60"/>
      <c r="CG108" s="60"/>
      <c r="CH108" s="60"/>
      <c r="CI108" s="60"/>
      <c r="CJ108" s="60"/>
      <c r="CK108" s="60"/>
      <c r="CL108" s="60"/>
      <c r="CN108" s="60"/>
      <c r="CO108" s="60"/>
      <c r="CP108" s="60"/>
      <c r="CQ108" s="60"/>
      <c r="CR108" s="60"/>
      <c r="CS108" s="60"/>
      <c r="CT108" s="60"/>
      <c r="CU108" s="60"/>
      <c r="CV108" s="60"/>
      <c r="CW108" s="60"/>
      <c r="CX108" s="60"/>
      <c r="CY108" s="60"/>
      <c r="CZ108" s="60"/>
      <c r="DA108" s="60"/>
      <c r="DC108" s="60"/>
      <c r="DD108" s="60"/>
      <c r="DE108" s="60"/>
      <c r="DF108" s="60"/>
      <c r="DG108" s="60"/>
      <c r="DH108" s="60"/>
      <c r="DI108" s="60"/>
      <c r="DJ108" s="60"/>
      <c r="DK108" s="60"/>
      <c r="DL108" s="60"/>
      <c r="DM108" s="60"/>
      <c r="DN108" s="60"/>
      <c r="DO108" s="60"/>
      <c r="DP108" s="60"/>
      <c r="DR108" s="60"/>
      <c r="DS108" s="60"/>
      <c r="DT108" s="60"/>
      <c r="DU108" s="60"/>
      <c r="DV108" s="60"/>
      <c r="DW108" s="60"/>
      <c r="DX108" s="60"/>
      <c r="DY108" s="60"/>
      <c r="DZ108" s="60"/>
      <c r="EA108" s="60"/>
      <c r="EB108" s="60"/>
      <c r="EC108" s="60"/>
      <c r="ED108" s="60"/>
      <c r="EE108" s="60"/>
      <c r="EG108" s="60"/>
      <c r="EH108" s="60"/>
      <c r="EI108" s="60"/>
      <c r="EJ108" s="60"/>
      <c r="EK108" s="60"/>
      <c r="EL108" s="60"/>
      <c r="EM108" s="60"/>
      <c r="EN108" s="60"/>
      <c r="EO108" s="60"/>
      <c r="EP108" s="60"/>
      <c r="EQ108" s="60"/>
      <c r="ER108" s="60"/>
      <c r="ES108" s="60"/>
      <c r="ET108" s="60"/>
      <c r="EV108" s="60"/>
      <c r="EW108" s="60"/>
      <c r="EX108" s="60"/>
      <c r="EY108" s="60"/>
      <c r="EZ108" s="60"/>
      <c r="FA108" s="60"/>
      <c r="FB108" s="60"/>
      <c r="FC108" s="60"/>
      <c r="FD108" s="60"/>
      <c r="FE108" s="60"/>
      <c r="FF108" s="60"/>
      <c r="FG108" s="60"/>
      <c r="FH108" s="60"/>
      <c r="FI108" s="60"/>
      <c r="FK108" s="60"/>
      <c r="FL108" s="60"/>
      <c r="FM108" s="60"/>
      <c r="FN108" s="60"/>
      <c r="FO108" s="60"/>
      <c r="FP108" s="60"/>
      <c r="FQ108" s="60"/>
      <c r="FR108" s="60"/>
      <c r="FS108" s="60"/>
      <c r="FT108" s="60"/>
      <c r="FU108" s="60"/>
      <c r="FV108" s="60"/>
      <c r="FW108" s="60"/>
      <c r="FX108" s="60"/>
      <c r="FZ108" s="60"/>
      <c r="GA108" s="60"/>
      <c r="GB108" s="60"/>
      <c r="GC108" s="60"/>
      <c r="GD108" s="60"/>
      <c r="GE108" s="60"/>
      <c r="GF108" s="60"/>
      <c r="GG108" s="60"/>
      <c r="GH108" s="60"/>
      <c r="GI108" s="60"/>
      <c r="GJ108" s="60"/>
      <c r="GK108" s="60"/>
      <c r="GL108" s="60"/>
      <c r="GM108" s="60"/>
      <c r="GO108" s="60"/>
      <c r="GP108" s="60"/>
      <c r="GQ108" s="60"/>
      <c r="GR108" s="60"/>
      <c r="GS108" s="60"/>
      <c r="GT108" s="60"/>
      <c r="GU108" s="60"/>
      <c r="GV108" s="60"/>
      <c r="GW108" s="60"/>
      <c r="GX108" s="60"/>
      <c r="GY108" s="60"/>
      <c r="GZ108" s="60"/>
      <c r="HA108" s="60"/>
      <c r="HB108" s="60"/>
      <c r="HD108" s="60"/>
      <c r="HE108" s="60"/>
      <c r="HF108" s="60"/>
      <c r="HG108" s="60"/>
      <c r="HH108" s="60"/>
      <c r="HI108" s="60"/>
      <c r="HJ108" s="60"/>
      <c r="HK108" s="60"/>
      <c r="HL108" s="60"/>
      <c r="HM108" s="60"/>
      <c r="HN108" s="60"/>
      <c r="HO108" s="60"/>
      <c r="HP108" s="60"/>
      <c r="HQ108" s="60"/>
      <c r="HS108" s="60"/>
      <c r="HT108" s="60"/>
      <c r="HU108" s="60"/>
      <c r="HV108" s="60"/>
      <c r="HW108" s="60"/>
      <c r="HX108" s="60"/>
      <c r="HY108" s="60"/>
      <c r="HZ108" s="60"/>
      <c r="IA108" s="60"/>
      <c r="IB108" s="60"/>
      <c r="IC108" s="60"/>
      <c r="ID108" s="60"/>
      <c r="IE108" s="60"/>
      <c r="IF108" s="60"/>
      <c r="IH108" s="60"/>
      <c r="II108" s="60"/>
      <c r="IJ108" s="60"/>
      <c r="IK108" s="60"/>
      <c r="IL108" s="60"/>
      <c r="IM108" s="60"/>
      <c r="IN108" s="60"/>
      <c r="IO108" s="60"/>
      <c r="IP108" s="60"/>
      <c r="IQ108" s="60"/>
      <c r="IR108" s="60"/>
      <c r="IS108" s="60"/>
      <c r="IT108" s="60"/>
      <c r="IU108" s="60"/>
      <c r="IW108" s="60"/>
      <c r="IX108" s="60"/>
      <c r="IY108" s="60"/>
      <c r="IZ108" s="60"/>
      <c r="JA108" s="60"/>
      <c r="JB108" s="60"/>
      <c r="JC108" s="60"/>
      <c r="JD108" s="60"/>
      <c r="JE108" s="60"/>
      <c r="JF108" s="60"/>
      <c r="JG108" s="60"/>
      <c r="JH108" s="60"/>
      <c r="JI108" s="60"/>
      <c r="JJ108" s="60"/>
      <c r="JL108" s="60"/>
      <c r="JM108" s="60"/>
      <c r="JN108" s="60"/>
      <c r="JO108" s="60"/>
      <c r="JP108" s="60"/>
      <c r="JQ108" s="60"/>
      <c r="JR108" s="60"/>
      <c r="JS108" s="60"/>
      <c r="JT108" s="60"/>
      <c r="JU108" s="60"/>
      <c r="JV108" s="60"/>
      <c r="JW108" s="60"/>
      <c r="JX108" s="60"/>
      <c r="JY108" s="60"/>
      <c r="KA108" s="60"/>
      <c r="KB108" s="60"/>
      <c r="KC108" s="60"/>
      <c r="KD108" s="60"/>
      <c r="KE108" s="60"/>
      <c r="KF108" s="60"/>
      <c r="KG108" s="60"/>
      <c r="KH108" s="60"/>
      <c r="KI108" s="60"/>
      <c r="KJ108" s="60"/>
      <c r="KK108" s="60"/>
      <c r="KL108" s="60"/>
      <c r="KM108" s="60"/>
      <c r="KN108" s="60"/>
      <c r="KP108" s="60"/>
      <c r="KQ108" s="60"/>
      <c r="KR108" s="60"/>
      <c r="KS108" s="60"/>
      <c r="KT108" s="60"/>
      <c r="KU108" s="60"/>
      <c r="KV108" s="60"/>
      <c r="KW108" s="60"/>
      <c r="KX108" s="60"/>
      <c r="KY108" s="60"/>
      <c r="KZ108" s="60"/>
      <c r="LA108" s="60"/>
      <c r="LB108" s="60"/>
      <c r="LC108" s="60"/>
      <c r="LE108" s="60"/>
      <c r="LF108" s="60"/>
      <c r="LG108" s="60"/>
      <c r="LH108" s="60"/>
      <c r="LI108" s="60"/>
      <c r="LJ108" s="60"/>
      <c r="LK108" s="60"/>
      <c r="LL108" s="60"/>
      <c r="LM108" s="60"/>
      <c r="LN108" s="60"/>
      <c r="LO108" s="60"/>
      <c r="LP108" s="60"/>
      <c r="LQ108" s="60"/>
      <c r="LR108" s="60"/>
      <c r="LT108" s="60"/>
      <c r="LU108" s="60"/>
      <c r="LV108" s="60"/>
      <c r="LW108" s="60"/>
      <c r="LX108" s="60"/>
      <c r="LY108" s="60"/>
      <c r="LZ108" s="60"/>
      <c r="MA108" s="60"/>
      <c r="MB108" s="60"/>
      <c r="MC108" s="60"/>
      <c r="MD108" s="60"/>
      <c r="ME108" s="60"/>
      <c r="MF108" s="60"/>
      <c r="MG108" s="60"/>
      <c r="MI108" s="60"/>
      <c r="MJ108" s="60"/>
      <c r="MK108" s="60"/>
      <c r="ML108" s="60"/>
      <c r="MM108" s="60"/>
      <c r="MN108" s="60"/>
      <c r="MO108" s="60"/>
      <c r="MP108" s="60"/>
      <c r="MQ108" s="60"/>
      <c r="MR108" s="60"/>
      <c r="MS108" s="60"/>
      <c r="MT108" s="60"/>
      <c r="MU108" s="60"/>
      <c r="MV108" s="60"/>
      <c r="MX108" s="60"/>
      <c r="MY108" s="60"/>
      <c r="MZ108" s="60"/>
      <c r="NA108" s="60"/>
      <c r="NB108" s="60"/>
      <c r="NC108" s="60"/>
      <c r="ND108" s="60"/>
      <c r="NE108" s="60"/>
      <c r="NF108" s="60"/>
      <c r="NG108" s="60"/>
      <c r="NH108" s="60"/>
      <c r="NI108" s="60"/>
      <c r="NJ108" s="60"/>
      <c r="NK108" s="60"/>
      <c r="NM108" s="60"/>
      <c r="NN108" s="60"/>
      <c r="NO108" s="60"/>
      <c r="NP108" s="60"/>
      <c r="NQ108" s="60"/>
      <c r="NR108" s="60"/>
      <c r="NS108" s="60"/>
      <c r="NT108" s="60"/>
      <c r="NU108" s="60"/>
      <c r="NV108" s="60"/>
      <c r="NW108" s="60"/>
      <c r="NX108" s="60"/>
      <c r="NY108" s="60"/>
      <c r="NZ108" s="60"/>
      <c r="OB108" s="60"/>
      <c r="OC108" s="60"/>
      <c r="OD108" s="60"/>
      <c r="OE108" s="60"/>
      <c r="OF108" s="60"/>
      <c r="OG108" s="60"/>
      <c r="OH108" s="60"/>
      <c r="OI108" s="60"/>
      <c r="OJ108" s="60"/>
      <c r="OK108" s="60"/>
      <c r="OL108" s="60"/>
      <c r="OM108" s="60"/>
      <c r="ON108" s="60"/>
      <c r="OO108" s="60"/>
      <c r="OQ108" s="60"/>
      <c r="OR108" s="60"/>
      <c r="OS108" s="60"/>
      <c r="OT108" s="60"/>
      <c r="OU108" s="60"/>
      <c r="OV108" s="60"/>
      <c r="OW108" s="60"/>
      <c r="OX108" s="60"/>
      <c r="OY108" s="60"/>
      <c r="OZ108" s="60"/>
      <c r="PA108" s="60"/>
      <c r="PB108" s="60"/>
      <c r="PC108" s="60"/>
      <c r="PD108" s="60"/>
      <c r="PF108" s="60"/>
      <c r="PG108" s="60"/>
      <c r="PH108" s="60"/>
      <c r="PI108" s="60"/>
      <c r="PJ108" s="60"/>
      <c r="PK108" s="60"/>
      <c r="PL108" s="60"/>
      <c r="PM108" s="60"/>
      <c r="PN108" s="60"/>
      <c r="PO108" s="60"/>
      <c r="PP108" s="60"/>
      <c r="PQ108" s="60"/>
      <c r="PR108" s="60"/>
      <c r="PS108" s="60"/>
      <c r="PU108" s="60"/>
      <c r="PV108" s="60"/>
      <c r="PW108" s="60"/>
      <c r="PX108" s="60"/>
      <c r="PY108" s="60"/>
      <c r="PZ108" s="60"/>
      <c r="QA108" s="60"/>
      <c r="QB108" s="60"/>
      <c r="QC108" s="60"/>
      <c r="QD108" s="60"/>
      <c r="QE108" s="60"/>
      <c r="QF108" s="60"/>
      <c r="QG108" s="60"/>
      <c r="QH108" s="60"/>
      <c r="QJ108" s="60"/>
      <c r="QK108" s="60"/>
      <c r="QL108" s="60"/>
      <c r="QM108" s="60"/>
      <c r="QN108" s="60"/>
      <c r="QO108" s="60"/>
      <c r="QP108" s="60"/>
      <c r="QQ108" s="60"/>
      <c r="QR108" s="60"/>
      <c r="QS108" s="60"/>
      <c r="QT108" s="60"/>
      <c r="QU108" s="60"/>
      <c r="QV108" s="60"/>
      <c r="QW108" s="60"/>
      <c r="QY108" s="60"/>
      <c r="QZ108" s="60"/>
      <c r="RA108" s="60"/>
      <c r="RB108" s="60"/>
      <c r="RC108" s="60"/>
      <c r="RD108" s="60"/>
      <c r="RE108" s="60"/>
      <c r="RF108" s="60"/>
      <c r="RG108" s="60"/>
      <c r="RH108" s="60"/>
      <c r="RI108" s="60"/>
      <c r="RJ108" s="60"/>
      <c r="RK108" s="60"/>
      <c r="RL108" s="60"/>
      <c r="RN108" s="60"/>
      <c r="RO108" s="60"/>
      <c r="RP108" s="60"/>
      <c r="RQ108" s="60"/>
      <c r="RR108" s="60"/>
      <c r="RS108" s="60"/>
      <c r="RT108" s="60"/>
      <c r="RU108" s="60"/>
      <c r="RV108" s="60"/>
      <c r="RW108" s="60"/>
      <c r="RX108" s="60"/>
      <c r="RY108" s="60"/>
      <c r="RZ108" s="60"/>
      <c r="SA108" s="60"/>
      <c r="SC108" s="60"/>
      <c r="SD108" s="60"/>
      <c r="SE108" s="60"/>
      <c r="SF108" s="60"/>
      <c r="SG108" s="60"/>
      <c r="SH108" s="60"/>
      <c r="SI108" s="60"/>
      <c r="SJ108" s="60"/>
      <c r="SK108" s="60"/>
      <c r="SL108" s="60"/>
      <c r="SM108" s="60"/>
      <c r="SN108" s="60"/>
      <c r="SO108" s="60"/>
      <c r="SP108" s="60"/>
      <c r="SR108" s="60"/>
      <c r="SS108" s="60"/>
      <c r="ST108" s="60"/>
      <c r="SU108" s="60"/>
      <c r="SV108" s="60"/>
      <c r="SW108" s="60"/>
      <c r="SX108" s="60"/>
      <c r="SY108" s="60"/>
      <c r="SZ108" s="60"/>
      <c r="TA108" s="60"/>
      <c r="TB108" s="60"/>
      <c r="TC108" s="60"/>
      <c r="TD108" s="60"/>
      <c r="TE108" s="60"/>
      <c r="TG108" s="60"/>
      <c r="TH108" s="60"/>
      <c r="TI108" s="60"/>
      <c r="TJ108" s="60"/>
      <c r="TK108" s="60"/>
      <c r="TL108" s="60"/>
      <c r="TM108" s="60"/>
      <c r="TN108" s="60"/>
      <c r="TO108" s="60"/>
      <c r="TP108" s="60"/>
      <c r="TQ108" s="60"/>
      <c r="TR108" s="60"/>
      <c r="TS108" s="60"/>
      <c r="TT108" s="60"/>
      <c r="TV108" s="60"/>
      <c r="TW108" s="60"/>
      <c r="TX108" s="60"/>
      <c r="TY108" s="60"/>
      <c r="TZ108" s="60"/>
      <c r="UA108" s="60"/>
      <c r="UB108" s="60"/>
      <c r="UC108" s="60"/>
      <c r="UD108" s="60"/>
      <c r="UE108" s="60"/>
      <c r="UF108" s="60"/>
      <c r="UG108" s="60"/>
      <c r="UH108" s="60"/>
      <c r="UI108" s="60"/>
      <c r="UK108" s="60"/>
      <c r="UL108" s="60"/>
      <c r="UM108" s="60"/>
      <c r="UN108" s="60"/>
      <c r="UO108" s="60"/>
      <c r="UP108" s="60"/>
      <c r="UQ108" s="60"/>
      <c r="UR108" s="60"/>
      <c r="US108" s="60"/>
      <c r="UT108" s="60"/>
      <c r="UU108" s="60"/>
      <c r="UV108" s="60"/>
      <c r="UW108" s="60"/>
      <c r="UX108" s="60"/>
      <c r="UZ108" s="60"/>
      <c r="VA108" s="60"/>
      <c r="VB108" s="60"/>
      <c r="VC108" s="60"/>
      <c r="VD108" s="60"/>
      <c r="VE108" s="60"/>
      <c r="VF108" s="60"/>
      <c r="VG108" s="60"/>
      <c r="VH108" s="60"/>
      <c r="VI108" s="60"/>
      <c r="VJ108" s="60"/>
      <c r="VK108" s="60"/>
      <c r="VL108" s="60"/>
      <c r="VM108" s="60"/>
      <c r="VO108" s="60"/>
      <c r="VP108" s="60"/>
      <c r="VQ108" s="60"/>
      <c r="VR108" s="60"/>
      <c r="VS108" s="60"/>
      <c r="VT108" s="60"/>
      <c r="VU108" s="60"/>
      <c r="VV108" s="60"/>
      <c r="VW108" s="60"/>
      <c r="VX108" s="60"/>
      <c r="VY108" s="60"/>
      <c r="VZ108" s="60"/>
      <c r="WA108" s="60"/>
      <c r="WB108" s="60"/>
      <c r="WD108" s="60"/>
      <c r="WE108" s="60"/>
      <c r="WF108" s="60"/>
      <c r="WG108" s="60"/>
      <c r="WH108" s="60"/>
      <c r="WI108" s="60"/>
      <c r="WJ108" s="60"/>
      <c r="WK108" s="60"/>
      <c r="WL108" s="60"/>
      <c r="WM108" s="60"/>
      <c r="WN108" s="60"/>
      <c r="WO108" s="60"/>
      <c r="WP108" s="60"/>
      <c r="WQ108" s="60"/>
      <c r="WS108" s="60"/>
      <c r="WT108" s="60"/>
      <c r="WU108" s="60"/>
      <c r="WV108" s="60"/>
      <c r="WW108" s="60"/>
      <c r="WX108" s="60"/>
      <c r="WY108" s="60"/>
      <c r="WZ108" s="60"/>
      <c r="XA108" s="60"/>
      <c r="XB108" s="60"/>
      <c r="XC108" s="60"/>
      <c r="XD108" s="60"/>
      <c r="XE108" s="60"/>
      <c r="XF108" s="60"/>
      <c r="XH108" s="60"/>
      <c r="XI108" s="60"/>
      <c r="XJ108" s="60"/>
      <c r="XK108" s="60"/>
      <c r="XL108" s="60"/>
      <c r="XM108" s="60"/>
      <c r="XN108" s="60"/>
      <c r="XO108" s="60"/>
      <c r="XP108" s="60"/>
      <c r="XQ108" s="60"/>
      <c r="XR108" s="60"/>
      <c r="XS108" s="60"/>
      <c r="XT108" s="60"/>
      <c r="XU108" s="60"/>
      <c r="XW108" s="60"/>
      <c r="XX108" s="60"/>
      <c r="XY108" s="60"/>
      <c r="XZ108" s="60"/>
      <c r="YA108" s="60"/>
      <c r="YB108" s="60"/>
      <c r="YC108" s="60"/>
      <c r="YD108" s="60"/>
      <c r="YE108" s="60"/>
      <c r="YF108" s="60"/>
      <c r="YG108" s="60"/>
      <c r="YH108" s="60"/>
      <c r="YI108" s="60"/>
      <c r="YJ108" s="60"/>
      <c r="YL108" s="60"/>
      <c r="YM108" s="60"/>
      <c r="YN108" s="60"/>
      <c r="YO108" s="60"/>
      <c r="YP108" s="60"/>
      <c r="YQ108" s="60"/>
      <c r="YR108" s="60"/>
      <c r="YS108" s="60"/>
      <c r="YT108" s="60"/>
      <c r="YU108" s="60"/>
      <c r="YV108" s="60"/>
      <c r="YW108" s="60"/>
      <c r="YX108" s="60"/>
      <c r="YY108" s="60"/>
      <c r="ZA108" s="60"/>
      <c r="ZB108" s="60"/>
      <c r="ZC108" s="60"/>
      <c r="ZD108" s="60"/>
      <c r="ZE108" s="60"/>
      <c r="ZF108" s="60"/>
      <c r="ZG108" s="60"/>
      <c r="ZH108" s="60"/>
      <c r="ZI108" s="60"/>
      <c r="ZJ108" s="60"/>
      <c r="ZK108" s="60"/>
      <c r="ZL108" s="60"/>
      <c r="ZM108" s="60"/>
      <c r="ZN108" s="60"/>
      <c r="ZP108" s="60"/>
      <c r="ZQ108" s="60"/>
      <c r="ZR108" s="60"/>
      <c r="ZS108" s="60"/>
      <c r="ZT108" s="60"/>
      <c r="ZU108" s="60"/>
      <c r="ZV108" s="60"/>
      <c r="ZW108" s="60"/>
      <c r="ZX108" s="60"/>
      <c r="ZY108" s="60"/>
      <c r="ZZ108" s="60"/>
      <c r="AAA108" s="60"/>
      <c r="AAB108" s="60"/>
      <c r="AAC108" s="60"/>
      <c r="AAE108" s="60"/>
      <c r="AAF108" s="60"/>
      <c r="AAG108" s="60"/>
      <c r="AAH108" s="60"/>
      <c r="AAI108" s="60"/>
      <c r="AAJ108" s="60"/>
      <c r="AAK108" s="60"/>
      <c r="AAL108" s="60"/>
      <c r="AAM108" s="60"/>
      <c r="AAN108" s="60"/>
      <c r="AAO108" s="60"/>
      <c r="AAP108" s="60"/>
      <c r="AAQ108" s="60"/>
      <c r="AAR108" s="60"/>
      <c r="AAT108" s="60"/>
      <c r="AAU108" s="60"/>
      <c r="AAV108" s="60"/>
      <c r="AAW108" s="60"/>
      <c r="AAX108" s="60"/>
      <c r="AAY108" s="60"/>
      <c r="AAZ108" s="60"/>
      <c r="ABA108" s="60"/>
      <c r="ABB108" s="60"/>
      <c r="ABC108" s="60"/>
      <c r="ABD108" s="60"/>
      <c r="ABE108" s="60"/>
      <c r="ABF108" s="60"/>
      <c r="ABG108" s="60"/>
      <c r="ABI108" s="60"/>
      <c r="ABJ108" s="60"/>
      <c r="ABK108" s="60"/>
      <c r="ABL108" s="60"/>
      <c r="ABM108" s="60"/>
      <c r="ABN108" s="60"/>
      <c r="ABO108" s="60"/>
      <c r="ABP108" s="60"/>
      <c r="ABQ108" s="60"/>
      <c r="ABR108" s="60"/>
      <c r="ABS108" s="60"/>
      <c r="ABT108" s="60"/>
      <c r="ABU108" s="60"/>
      <c r="ABV108" s="60"/>
      <c r="ABX108" s="60"/>
      <c r="ABY108" s="60"/>
      <c r="ABZ108" s="60"/>
      <c r="ACA108" s="60"/>
      <c r="ACB108" s="60"/>
      <c r="ACC108" s="60"/>
      <c r="ACD108" s="60"/>
      <c r="ACE108" s="60"/>
      <c r="ACF108" s="60"/>
      <c r="ACG108" s="60"/>
      <c r="ACH108" s="60"/>
      <c r="ACI108" s="60"/>
      <c r="ACJ108" s="60"/>
      <c r="ACK108" s="60"/>
      <c r="ACM108" s="60"/>
      <c r="ACN108" s="60"/>
      <c r="ACO108" s="60"/>
      <c r="ACP108" s="60"/>
      <c r="ACQ108" s="60"/>
      <c r="ACR108" s="60"/>
      <c r="ACS108" s="60"/>
      <c r="ACT108" s="60"/>
      <c r="ACU108" s="60"/>
      <c r="ACV108" s="60"/>
      <c r="ACW108" s="60"/>
      <c r="ACX108" s="60"/>
      <c r="ACY108" s="60"/>
      <c r="ACZ108" s="60"/>
      <c r="ADB108" s="60"/>
      <c r="ADC108" s="60"/>
      <c r="ADD108" s="60"/>
      <c r="ADE108" s="60"/>
      <c r="ADF108" s="60"/>
      <c r="ADG108" s="60"/>
      <c r="ADH108" s="60"/>
      <c r="ADI108" s="60"/>
      <c r="ADJ108" s="60"/>
      <c r="ADK108" s="60"/>
      <c r="ADL108" s="60"/>
      <c r="ADM108" s="60"/>
      <c r="ADN108" s="60"/>
      <c r="ADO108" s="60"/>
      <c r="ADQ108" s="60"/>
      <c r="ADR108" s="60"/>
      <c r="ADS108" s="60"/>
      <c r="ADT108" s="60"/>
      <c r="ADU108" s="60"/>
      <c r="ADV108" s="60"/>
      <c r="ADW108" s="60"/>
      <c r="ADX108" s="60"/>
      <c r="ADY108" s="60"/>
      <c r="ADZ108" s="60"/>
      <c r="AEA108" s="60"/>
      <c r="AEB108" s="60"/>
      <c r="AEC108" s="60"/>
      <c r="AED108" s="60"/>
      <c r="AEF108" s="60"/>
      <c r="AEG108" s="60"/>
      <c r="AEH108" s="60"/>
      <c r="AEI108" s="60"/>
      <c r="AEJ108" s="60"/>
      <c r="AEK108" s="60"/>
      <c r="AEL108" s="60"/>
      <c r="AEM108" s="60"/>
      <c r="AEN108" s="60"/>
      <c r="AEO108" s="60"/>
      <c r="AEP108" s="60"/>
      <c r="AEQ108" s="60"/>
      <c r="AER108" s="60"/>
      <c r="AES108" s="60"/>
      <c r="AEU108" s="60"/>
      <c r="AEV108" s="60"/>
      <c r="AEW108" s="60"/>
      <c r="AEX108" s="60"/>
      <c r="AEY108" s="60"/>
      <c r="AEZ108" s="60"/>
      <c r="AFA108" s="60"/>
      <c r="AFB108" s="60"/>
      <c r="AFC108" s="60"/>
      <c r="AFD108" s="60"/>
      <c r="AFE108" s="60"/>
      <c r="AFF108" s="60"/>
      <c r="AFG108" s="60"/>
      <c r="AFH108" s="60"/>
      <c r="AFJ108" s="60"/>
      <c r="AFK108" s="60"/>
      <c r="AFL108" s="60"/>
      <c r="AFM108" s="60"/>
      <c r="AFN108" s="60"/>
      <c r="AFO108" s="60"/>
      <c r="AFP108" s="60"/>
      <c r="AFQ108" s="60"/>
      <c r="AFR108" s="60"/>
      <c r="AFS108" s="60"/>
      <c r="AFT108" s="60"/>
      <c r="AFU108" s="60"/>
      <c r="AFV108" s="60"/>
      <c r="AFW108" s="60"/>
      <c r="AFY108" s="60"/>
      <c r="AFZ108" s="60"/>
      <c r="AGA108" s="60"/>
      <c r="AGB108" s="60"/>
      <c r="AGC108" s="60"/>
      <c r="AGD108" s="60"/>
      <c r="AGE108" s="60"/>
      <c r="AGF108" s="60"/>
      <c r="AGG108" s="60"/>
      <c r="AGH108" s="60"/>
      <c r="AGI108" s="60"/>
      <c r="AGJ108" s="60"/>
      <c r="AGK108" s="60"/>
      <c r="AGL108" s="60"/>
      <c r="AGN108" s="60"/>
      <c r="AGO108" s="60"/>
      <c r="AGP108" s="60"/>
      <c r="AGQ108" s="60"/>
      <c r="AGR108" s="60"/>
      <c r="AGS108" s="60"/>
      <c r="AGT108" s="60"/>
      <c r="AGU108" s="60"/>
      <c r="AGV108" s="60"/>
      <c r="AGW108" s="60"/>
      <c r="AGX108" s="60"/>
      <c r="AGY108" s="60"/>
      <c r="AGZ108" s="60"/>
      <c r="AHA108" s="60"/>
      <c r="AHC108" s="60"/>
      <c r="AHD108" s="60"/>
      <c r="AHE108" s="60"/>
      <c r="AHF108" s="60"/>
      <c r="AHG108" s="60"/>
      <c r="AHH108" s="60"/>
      <c r="AHI108" s="60"/>
      <c r="AHJ108" s="60"/>
      <c r="AHK108" s="60"/>
      <c r="AHL108" s="60"/>
      <c r="AHM108" s="60"/>
      <c r="AHN108" s="60"/>
      <c r="AHO108" s="60"/>
      <c r="AHP108" s="60"/>
      <c r="AHR108" s="60"/>
      <c r="AHS108" s="60"/>
      <c r="AHT108" s="60"/>
      <c r="AHU108" s="60"/>
      <c r="AHV108" s="60"/>
      <c r="AHW108" s="60"/>
      <c r="AHX108" s="60"/>
      <c r="AHY108" s="60"/>
      <c r="AHZ108" s="60"/>
      <c r="AIA108" s="60"/>
      <c r="AIB108" s="60"/>
      <c r="AIC108" s="60"/>
      <c r="AID108" s="60"/>
      <c r="AIE108" s="60"/>
      <c r="AIG108" s="60"/>
      <c r="AIH108" s="60"/>
      <c r="AII108" s="60"/>
      <c r="AIJ108" s="60"/>
      <c r="AIK108" s="60"/>
      <c r="AIL108" s="60"/>
      <c r="AIM108" s="60"/>
      <c r="AIN108" s="60"/>
      <c r="AIO108" s="60"/>
      <c r="AIP108" s="60"/>
      <c r="AIQ108" s="60"/>
      <c r="AIR108" s="60"/>
      <c r="AIS108" s="60"/>
      <c r="AIT108" s="60"/>
      <c r="AIV108" s="60"/>
      <c r="AIW108" s="60"/>
      <c r="AIX108" s="60"/>
      <c r="AIY108" s="60"/>
      <c r="AIZ108" s="60"/>
      <c r="AJA108" s="60"/>
      <c r="AJB108" s="60"/>
      <c r="AJC108" s="60"/>
      <c r="AJD108" s="60"/>
      <c r="AJE108" s="60"/>
      <c r="AJF108" s="60"/>
      <c r="AJG108" s="60"/>
      <c r="AJH108" s="60"/>
      <c r="AJI108" s="60"/>
      <c r="AJK108" s="60"/>
      <c r="AJL108" s="60"/>
      <c r="AJM108" s="60"/>
      <c r="AJN108" s="60"/>
      <c r="AJO108" s="60"/>
      <c r="AJP108" s="60"/>
      <c r="AJQ108" s="60"/>
      <c r="AJR108" s="60"/>
      <c r="AJS108" s="60"/>
      <c r="AJT108" s="60"/>
      <c r="AJU108" s="60"/>
      <c r="AJV108" s="60"/>
      <c r="AJW108" s="60"/>
      <c r="AJX108" s="60"/>
      <c r="AJZ108" s="60"/>
      <c r="AKA108" s="60"/>
      <c r="AKB108" s="60"/>
      <c r="AKC108" s="60"/>
      <c r="AKD108" s="60"/>
      <c r="AKE108" s="60"/>
      <c r="AKF108" s="60"/>
      <c r="AKG108" s="60"/>
      <c r="AKH108" s="60"/>
      <c r="AKI108" s="60"/>
      <c r="AKJ108" s="60"/>
      <c r="AKK108" s="60"/>
      <c r="AKL108" s="60"/>
      <c r="AKM108" s="60"/>
      <c r="AKO108" s="60"/>
      <c r="AKP108" s="60"/>
      <c r="AKQ108" s="60"/>
      <c r="AKR108" s="60"/>
      <c r="AKS108" s="60"/>
      <c r="AKT108" s="60"/>
      <c r="AKU108" s="60"/>
      <c r="AKV108" s="60"/>
      <c r="AKW108" s="60"/>
      <c r="AKX108" s="60"/>
      <c r="AKY108" s="60"/>
      <c r="AKZ108" s="60"/>
      <c r="ALA108" s="60"/>
      <c r="ALB108" s="60"/>
      <c r="ALD108" s="60"/>
      <c r="ALE108" s="60"/>
      <c r="ALF108" s="60"/>
      <c r="ALG108" s="60"/>
      <c r="ALH108" s="60"/>
      <c r="ALI108" s="60"/>
      <c r="ALJ108" s="60"/>
      <c r="ALK108" s="60"/>
      <c r="ALL108" s="60"/>
      <c r="ALM108" s="60"/>
      <c r="ALN108" s="60"/>
      <c r="ALO108" s="60"/>
      <c r="ALP108" s="60"/>
      <c r="ALQ108" s="60"/>
      <c r="ALS108" s="60"/>
      <c r="ALT108" s="60"/>
      <c r="ALU108" s="60"/>
      <c r="ALV108" s="60"/>
      <c r="ALW108" s="60"/>
      <c r="ALX108" s="60"/>
      <c r="ALY108" s="60"/>
      <c r="ALZ108" s="60"/>
      <c r="AMA108" s="60"/>
      <c r="AMB108" s="60"/>
      <c r="AMC108" s="60"/>
      <c r="AMD108" s="60"/>
      <c r="AME108" s="60"/>
      <c r="AMF108" s="60"/>
      <c r="AMH108" s="60"/>
      <c r="AMI108" s="60"/>
      <c r="AMJ108" s="60"/>
      <c r="AMK108" s="60"/>
      <c r="AML108" s="60"/>
      <c r="AMM108" s="60"/>
      <c r="AMN108" s="60"/>
      <c r="AMO108" s="60"/>
      <c r="AMP108" s="60"/>
      <c r="AMQ108" s="60"/>
      <c r="AMR108" s="60"/>
      <c r="AMS108" s="60"/>
      <c r="AMT108" s="60"/>
      <c r="AMU108" s="60"/>
      <c r="AMW108" s="60"/>
      <c r="AMX108" s="60"/>
      <c r="AMY108" s="60"/>
      <c r="AMZ108" s="60"/>
      <c r="ANA108" s="60"/>
      <c r="ANB108" s="60"/>
      <c r="ANC108" s="60"/>
      <c r="AND108" s="60"/>
      <c r="ANE108" s="60"/>
      <c r="ANF108" s="60"/>
      <c r="ANG108" s="60"/>
      <c r="ANH108" s="60"/>
      <c r="ANI108" s="60"/>
      <c r="ANJ108" s="60"/>
      <c r="ANL108" s="60"/>
      <c r="ANM108" s="60"/>
      <c r="ANN108" s="60"/>
      <c r="ANO108" s="60"/>
      <c r="ANP108" s="60"/>
      <c r="ANQ108" s="60"/>
      <c r="ANR108" s="60"/>
      <c r="ANS108" s="60"/>
      <c r="ANT108" s="60"/>
      <c r="ANU108" s="60"/>
      <c r="ANV108" s="60"/>
      <c r="ANW108" s="60"/>
      <c r="ANX108" s="60"/>
      <c r="ANY108" s="60"/>
      <c r="AOA108" s="60"/>
      <c r="AOB108" s="60"/>
      <c r="AOC108" s="60"/>
      <c r="AOD108" s="60"/>
      <c r="AOE108" s="60"/>
      <c r="AOF108" s="60"/>
      <c r="AOG108" s="60"/>
      <c r="AOH108" s="60"/>
      <c r="AOI108" s="60"/>
      <c r="AOJ108" s="60"/>
      <c r="AOK108" s="60"/>
      <c r="AOL108" s="60"/>
      <c r="AOM108" s="60"/>
      <c r="AON108" s="60"/>
      <c r="AOP108" s="60"/>
      <c r="AOQ108" s="60"/>
      <c r="AOR108" s="60"/>
      <c r="AOS108" s="60"/>
      <c r="AOT108" s="60"/>
      <c r="AOU108" s="60"/>
      <c r="AOV108" s="60"/>
      <c r="AOW108" s="60"/>
      <c r="AOX108" s="60"/>
      <c r="AOY108" s="60"/>
      <c r="AOZ108" s="60"/>
      <c r="APA108" s="60"/>
      <c r="APB108" s="60"/>
      <c r="APC108" s="60"/>
      <c r="APE108" s="60"/>
      <c r="APF108" s="60"/>
      <c r="APG108" s="60"/>
      <c r="APH108" s="60"/>
      <c r="API108" s="60"/>
      <c r="APJ108" s="60"/>
      <c r="APK108" s="60"/>
      <c r="APL108" s="60"/>
      <c r="APM108" s="60"/>
      <c r="APN108" s="60"/>
      <c r="APO108" s="60"/>
      <c r="APP108" s="60"/>
      <c r="APQ108" s="60"/>
      <c r="APR108" s="60"/>
      <c r="APT108" s="60"/>
      <c r="APU108" s="60"/>
      <c r="APV108" s="60"/>
      <c r="APW108" s="60"/>
      <c r="APX108" s="60"/>
      <c r="APY108" s="60"/>
      <c r="APZ108" s="60"/>
      <c r="AQA108" s="60"/>
      <c r="AQB108" s="60"/>
      <c r="AQC108" s="60"/>
      <c r="AQD108" s="60"/>
      <c r="AQE108" s="60"/>
      <c r="AQF108" s="60"/>
      <c r="AQG108" s="60"/>
      <c r="AQI108" s="60"/>
      <c r="AQJ108" s="60"/>
      <c r="AQK108" s="60"/>
      <c r="AQL108" s="60"/>
      <c r="AQM108" s="60"/>
      <c r="AQN108" s="60"/>
      <c r="AQO108" s="60"/>
      <c r="AQP108" s="60"/>
      <c r="AQQ108" s="60"/>
      <c r="AQR108" s="60"/>
      <c r="AQS108" s="60"/>
      <c r="AQT108" s="60"/>
      <c r="AQU108" s="60"/>
      <c r="AQV108" s="60"/>
      <c r="AQX108" s="60"/>
      <c r="AQY108" s="60"/>
      <c r="AQZ108" s="60"/>
      <c r="ARA108" s="60"/>
      <c r="ARB108" s="60"/>
      <c r="ARC108" s="60"/>
      <c r="ARD108" s="60"/>
      <c r="ARE108" s="60"/>
      <c r="ARF108" s="60"/>
      <c r="ARG108" s="60"/>
      <c r="ARH108" s="60"/>
      <c r="ARI108" s="60"/>
      <c r="ARJ108" s="60"/>
      <c r="ARK108" s="60"/>
      <c r="ARM108" s="60"/>
      <c r="ARN108" s="60"/>
      <c r="ARO108" s="60"/>
      <c r="ARP108" s="60"/>
      <c r="ARQ108" s="60"/>
      <c r="ARR108" s="60"/>
      <c r="ARS108" s="60"/>
      <c r="ART108" s="60"/>
      <c r="ARU108" s="60"/>
      <c r="ARV108" s="60"/>
      <c r="ARW108" s="60"/>
      <c r="ARX108" s="60"/>
      <c r="ARY108" s="60"/>
      <c r="ARZ108" s="60"/>
      <c r="ASB108" s="60"/>
      <c r="ASC108" s="60"/>
      <c r="ASD108" s="60"/>
      <c r="ASE108" s="60"/>
      <c r="ASF108" s="60"/>
      <c r="ASG108" s="60"/>
      <c r="ASH108" s="60"/>
      <c r="ASI108" s="60"/>
      <c r="ASJ108" s="60"/>
      <c r="ASK108" s="60"/>
      <c r="ASL108" s="60"/>
      <c r="ASM108" s="60"/>
      <c r="ASN108" s="60"/>
      <c r="ASO108" s="60"/>
      <c r="ASQ108" s="60"/>
      <c r="ASR108" s="60"/>
      <c r="ASS108" s="60"/>
      <c r="AST108" s="60"/>
      <c r="ASU108" s="60"/>
      <c r="ASV108" s="60"/>
      <c r="ASW108" s="60"/>
      <c r="ASX108" s="60"/>
      <c r="ASY108" s="60"/>
      <c r="ASZ108" s="60"/>
      <c r="ATA108" s="60"/>
      <c r="ATB108" s="60"/>
      <c r="ATC108" s="60"/>
      <c r="ATD108" s="60"/>
      <c r="ATF108" s="60"/>
      <c r="ATG108" s="60"/>
      <c r="ATH108" s="60"/>
      <c r="ATI108" s="60"/>
      <c r="ATJ108" s="60"/>
      <c r="ATK108" s="60"/>
      <c r="ATL108" s="60"/>
      <c r="ATM108" s="60"/>
      <c r="ATN108" s="60"/>
      <c r="ATO108" s="60"/>
      <c r="ATP108" s="60"/>
      <c r="ATQ108" s="60"/>
      <c r="ATR108" s="60"/>
      <c r="ATS108" s="60"/>
      <c r="ATU108" s="60"/>
      <c r="ATV108" s="60"/>
      <c r="ATW108" s="60"/>
      <c r="ATX108" s="60"/>
      <c r="ATY108" s="60"/>
      <c r="ATZ108" s="60"/>
      <c r="AUA108" s="60"/>
      <c r="AUB108" s="60"/>
      <c r="AUC108" s="60"/>
      <c r="AUD108" s="60"/>
      <c r="AUE108" s="60"/>
      <c r="AUF108" s="60"/>
      <c r="AUG108" s="60"/>
      <c r="AUH108" s="60"/>
      <c r="AUJ108" s="60"/>
      <c r="AUK108" s="60"/>
      <c r="AUL108" s="60"/>
      <c r="AUM108" s="60"/>
      <c r="AUN108" s="60"/>
      <c r="AUO108" s="60"/>
      <c r="AUP108" s="60"/>
      <c r="AUQ108" s="60"/>
      <c r="AUR108" s="60"/>
      <c r="AUS108" s="60"/>
      <c r="AUT108" s="60"/>
      <c r="AUU108" s="60"/>
      <c r="AUV108" s="60"/>
      <c r="AUW108" s="60"/>
      <c r="AUY108" s="60"/>
      <c r="AUZ108" s="60"/>
      <c r="AVA108" s="60"/>
      <c r="AVB108" s="60"/>
      <c r="AVC108" s="60"/>
      <c r="AVD108" s="60"/>
      <c r="AVE108" s="60"/>
      <c r="AVF108" s="60"/>
      <c r="AVG108" s="60"/>
      <c r="AVH108" s="60"/>
      <c r="AVI108" s="60"/>
      <c r="AVJ108" s="60"/>
      <c r="AVK108" s="60"/>
      <c r="AVL108" s="60"/>
      <c r="AVN108" s="60"/>
      <c r="AVO108" s="60"/>
      <c r="AVP108" s="60"/>
      <c r="AVQ108" s="60"/>
      <c r="AVR108" s="60"/>
      <c r="AVS108" s="60"/>
      <c r="AVT108" s="60"/>
      <c r="AVU108" s="60"/>
      <c r="AVV108" s="60"/>
      <c r="AVW108" s="60"/>
      <c r="AVX108" s="60"/>
      <c r="AVY108" s="60"/>
      <c r="AVZ108" s="60"/>
      <c r="AWA108" s="60"/>
      <c r="AWC108" s="60"/>
      <c r="AWD108" s="60"/>
      <c r="AWE108" s="60"/>
      <c r="AWF108" s="60"/>
      <c r="AWG108" s="60"/>
      <c r="AWH108" s="60"/>
      <c r="AWI108" s="60"/>
      <c r="AWJ108" s="60"/>
      <c r="AWK108" s="60"/>
      <c r="AWL108" s="60"/>
      <c r="AWM108" s="60"/>
      <c r="AWN108" s="60"/>
      <c r="AWO108" s="60"/>
      <c r="AWP108" s="60"/>
      <c r="AWR108" s="60"/>
      <c r="AWS108" s="60"/>
      <c r="AWT108" s="60"/>
      <c r="AWU108" s="60"/>
      <c r="AWV108" s="60"/>
      <c r="AWW108" s="60"/>
      <c r="AWX108" s="60"/>
      <c r="AWY108" s="60"/>
      <c r="AWZ108" s="60"/>
      <c r="AXA108" s="60"/>
      <c r="AXB108" s="60"/>
      <c r="AXC108" s="60"/>
      <c r="AXD108" s="60"/>
      <c r="AXE108" s="60"/>
      <c r="AXG108" s="60"/>
      <c r="AXH108" s="60"/>
      <c r="AXI108" s="60"/>
      <c r="AXJ108" s="60"/>
      <c r="AXK108" s="60"/>
      <c r="AXL108" s="60"/>
      <c r="AXM108" s="60"/>
      <c r="AXN108" s="60"/>
      <c r="AXO108" s="60"/>
      <c r="AXP108" s="60"/>
      <c r="AXQ108" s="60"/>
      <c r="AXR108" s="60"/>
      <c r="AXS108" s="60"/>
      <c r="AXT108" s="60"/>
      <c r="AXV108" s="60"/>
      <c r="AXW108" s="60"/>
      <c r="AXX108" s="60"/>
      <c r="AXY108" s="60"/>
      <c r="AXZ108" s="60"/>
      <c r="AYA108" s="60"/>
      <c r="AYB108" s="60"/>
      <c r="AYC108" s="60"/>
      <c r="AYD108" s="60"/>
      <c r="AYE108" s="60"/>
      <c r="AYF108" s="60"/>
      <c r="AYG108" s="60"/>
      <c r="AYH108" s="60"/>
      <c r="AYI108" s="60"/>
      <c r="AYK108" s="60"/>
      <c r="AYL108" s="60"/>
      <c r="AYM108" s="60"/>
      <c r="AYN108" s="60"/>
      <c r="AYO108" s="60"/>
      <c r="AYP108" s="60"/>
      <c r="AYQ108" s="60"/>
      <c r="AYR108" s="60"/>
      <c r="AYS108" s="60"/>
      <c r="AYT108" s="60"/>
      <c r="AYU108" s="60"/>
      <c r="AYV108" s="60"/>
      <c r="AYW108" s="60"/>
      <c r="AYX108" s="60"/>
      <c r="AYZ108" s="60"/>
      <c r="AZA108" s="60"/>
      <c r="AZB108" s="60"/>
      <c r="AZC108" s="60"/>
      <c r="AZD108" s="60"/>
      <c r="AZE108" s="60"/>
      <c r="AZF108" s="60"/>
      <c r="AZG108" s="60"/>
      <c r="AZH108" s="60"/>
      <c r="AZI108" s="60"/>
      <c r="AZJ108" s="60"/>
      <c r="AZK108" s="60"/>
      <c r="AZL108" s="60"/>
      <c r="AZM108" s="60"/>
      <c r="AZO108" s="60"/>
      <c r="AZP108" s="60"/>
      <c r="AZQ108" s="60"/>
      <c r="AZR108" s="60"/>
      <c r="AZS108" s="60"/>
      <c r="AZT108" s="60"/>
      <c r="AZU108" s="60"/>
      <c r="AZV108" s="60"/>
      <c r="AZW108" s="60"/>
      <c r="AZX108" s="60"/>
      <c r="AZY108" s="60"/>
      <c r="AZZ108" s="60"/>
      <c r="BAA108" s="60"/>
      <c r="BAB108" s="60"/>
      <c r="BAD108" s="60"/>
      <c r="BAE108" s="60"/>
      <c r="BAF108" s="60"/>
      <c r="BAG108" s="60"/>
      <c r="BAH108" s="60"/>
      <c r="BAI108" s="60"/>
      <c r="BAJ108" s="60"/>
      <c r="BAK108" s="60"/>
      <c r="BAL108" s="60"/>
      <c r="BAM108" s="60"/>
      <c r="BAN108" s="60"/>
      <c r="BAO108" s="60"/>
      <c r="BAP108" s="60"/>
      <c r="BAQ108" s="60"/>
      <c r="BAS108" s="60"/>
      <c r="BAT108" s="60"/>
      <c r="BAU108" s="60"/>
      <c r="BAV108" s="60"/>
      <c r="BAW108" s="60"/>
      <c r="BAX108" s="60"/>
      <c r="BAY108" s="60"/>
      <c r="BAZ108" s="60"/>
      <c r="BBA108" s="60"/>
      <c r="BBB108" s="60"/>
      <c r="BBC108" s="60"/>
      <c r="BBD108" s="60"/>
      <c r="BBE108" s="60"/>
      <c r="BBF108" s="60"/>
      <c r="BBH108" s="60"/>
      <c r="BBI108" s="60"/>
      <c r="BBJ108" s="60"/>
      <c r="BBK108" s="60"/>
      <c r="BBL108" s="60"/>
      <c r="BBM108" s="60"/>
      <c r="BBN108" s="60"/>
      <c r="BBO108" s="60"/>
      <c r="BBP108" s="60"/>
      <c r="BBQ108" s="60"/>
      <c r="BBR108" s="60"/>
      <c r="BBS108" s="60"/>
      <c r="BBT108" s="60"/>
      <c r="BBU108" s="60"/>
      <c r="BBW108" s="60"/>
      <c r="BBX108" s="60"/>
      <c r="BBY108" s="60"/>
      <c r="BBZ108" s="60"/>
      <c r="BCA108" s="60"/>
      <c r="BCB108" s="60"/>
      <c r="BCC108" s="60"/>
      <c r="BCD108" s="60"/>
      <c r="BCE108" s="60"/>
      <c r="BCF108" s="60"/>
      <c r="BCG108" s="60"/>
      <c r="BCH108" s="60"/>
      <c r="BCI108" s="60"/>
      <c r="BCJ108" s="60"/>
      <c r="BCL108" s="60"/>
      <c r="BCM108" s="60"/>
      <c r="BCN108" s="60"/>
      <c r="BCO108" s="60"/>
      <c r="BCP108" s="60"/>
      <c r="BCQ108" s="60"/>
      <c r="BCR108" s="60"/>
      <c r="BCS108" s="60"/>
      <c r="BCT108" s="60"/>
      <c r="BCU108" s="60"/>
      <c r="BCV108" s="60"/>
      <c r="BCW108" s="60"/>
      <c r="BCX108" s="60"/>
      <c r="BCY108" s="60"/>
      <c r="BDA108" s="60"/>
      <c r="BDB108" s="60"/>
      <c r="BDC108" s="60"/>
      <c r="BDD108" s="60"/>
      <c r="BDE108" s="60"/>
      <c r="BDF108" s="60"/>
      <c r="BDG108" s="60"/>
      <c r="BDH108" s="60"/>
      <c r="BDI108" s="60"/>
      <c r="BDJ108" s="60"/>
      <c r="BDK108" s="60"/>
      <c r="BDL108" s="60"/>
      <c r="BDM108" s="60"/>
      <c r="BDN108" s="60"/>
      <c r="BDP108" s="60"/>
      <c r="BDQ108" s="60"/>
      <c r="BDR108" s="60"/>
      <c r="BDS108" s="60"/>
      <c r="BDT108" s="60"/>
      <c r="BDU108" s="60"/>
      <c r="BDV108" s="60"/>
      <c r="BDW108" s="60"/>
      <c r="BDX108" s="60"/>
      <c r="BDY108" s="60"/>
      <c r="BDZ108" s="60"/>
      <c r="BEA108" s="60"/>
      <c r="BEB108" s="60"/>
      <c r="BEC108" s="60"/>
      <c r="BEE108" s="60"/>
      <c r="BEF108" s="60"/>
      <c r="BEG108" s="60"/>
      <c r="BEH108" s="60"/>
      <c r="BEI108" s="60"/>
      <c r="BEJ108" s="60"/>
      <c r="BEK108" s="60"/>
      <c r="BEL108" s="60"/>
      <c r="BEM108" s="60"/>
      <c r="BEN108" s="60"/>
      <c r="BEO108" s="60"/>
      <c r="BEP108" s="60"/>
      <c r="BEQ108" s="60"/>
      <c r="BER108" s="60"/>
      <c r="BET108" s="60"/>
      <c r="BEU108" s="60"/>
      <c r="BEV108" s="60"/>
      <c r="BEW108" s="60"/>
      <c r="BEX108" s="60"/>
      <c r="BEY108" s="60"/>
      <c r="BEZ108" s="60"/>
      <c r="BFA108" s="60"/>
      <c r="BFB108" s="60"/>
      <c r="BFC108" s="60"/>
      <c r="BFD108" s="60"/>
      <c r="BFE108" s="60"/>
      <c r="BFF108" s="60"/>
      <c r="BFG108" s="60"/>
      <c r="BFI108" s="60"/>
      <c r="BFJ108" s="60"/>
      <c r="BFK108" s="60"/>
      <c r="BFL108" s="60"/>
      <c r="BFM108" s="60"/>
      <c r="BFN108" s="60"/>
      <c r="BFO108" s="60"/>
      <c r="BFP108" s="60"/>
      <c r="BFQ108" s="60"/>
      <c r="BFR108" s="60"/>
      <c r="BFS108" s="60"/>
      <c r="BFT108" s="60"/>
      <c r="BFU108" s="60"/>
      <c r="BFV108" s="60"/>
      <c r="BFX108" s="60"/>
      <c r="BFY108" s="60"/>
      <c r="BFZ108" s="60"/>
      <c r="BGA108" s="60"/>
      <c r="BGB108" s="60"/>
      <c r="BGC108" s="60"/>
      <c r="BGD108" s="60"/>
      <c r="BGE108" s="60"/>
      <c r="BGF108" s="60"/>
      <c r="BGG108" s="60"/>
      <c r="BGH108" s="60"/>
      <c r="BGI108" s="60"/>
      <c r="BGJ108" s="60"/>
      <c r="BGK108" s="60"/>
      <c r="BGM108" s="60"/>
      <c r="BGN108" s="60"/>
      <c r="BGO108" s="60"/>
      <c r="BGP108" s="60"/>
      <c r="BGQ108" s="60"/>
      <c r="BGR108" s="60"/>
      <c r="BGS108" s="60"/>
      <c r="BGT108" s="60"/>
      <c r="BGU108" s="60"/>
      <c r="BGV108" s="60"/>
      <c r="BGW108" s="60"/>
      <c r="BGX108" s="60"/>
      <c r="BGY108" s="60"/>
      <c r="BGZ108" s="60"/>
      <c r="BHB108" s="60"/>
      <c r="BHC108" s="60"/>
      <c r="BHD108" s="60"/>
      <c r="BHE108" s="60"/>
      <c r="BHF108" s="60"/>
      <c r="BHG108" s="60"/>
      <c r="BHH108" s="60"/>
      <c r="BHI108" s="60"/>
      <c r="BHJ108" s="60"/>
      <c r="BHK108" s="60"/>
      <c r="BHL108" s="60"/>
      <c r="BHM108" s="60"/>
      <c r="BHN108" s="60"/>
      <c r="BHO108" s="60"/>
      <c r="BHQ108" s="60"/>
      <c r="BHR108" s="60"/>
      <c r="BHS108" s="60"/>
      <c r="BHT108" s="60"/>
      <c r="BHU108" s="60"/>
      <c r="BHV108" s="60"/>
      <c r="BHW108" s="60"/>
      <c r="BHX108" s="60"/>
      <c r="BHY108" s="60"/>
      <c r="BHZ108" s="60"/>
      <c r="BIA108" s="60"/>
      <c r="BIB108" s="60"/>
      <c r="BIC108" s="60"/>
      <c r="BID108" s="60"/>
      <c r="BIF108" s="60"/>
      <c r="BIG108" s="60"/>
      <c r="BIH108" s="60"/>
      <c r="BII108" s="60"/>
      <c r="BIJ108" s="60"/>
      <c r="BIK108" s="60"/>
      <c r="BIL108" s="60"/>
      <c r="BIM108" s="60"/>
      <c r="BIN108" s="60"/>
      <c r="BIO108" s="60"/>
      <c r="BIP108" s="60"/>
      <c r="BIQ108" s="60"/>
      <c r="BIR108" s="60"/>
      <c r="BIS108" s="60"/>
      <c r="BIU108" s="60"/>
      <c r="BIV108" s="60"/>
      <c r="BIW108" s="60"/>
      <c r="BIX108" s="60"/>
      <c r="BIY108" s="60"/>
      <c r="BIZ108" s="60"/>
      <c r="BJA108" s="60"/>
      <c r="BJB108" s="60"/>
      <c r="BJC108" s="60"/>
      <c r="BJD108" s="60"/>
      <c r="BJE108" s="60"/>
      <c r="BJF108" s="60"/>
      <c r="BJG108" s="60"/>
      <c r="BJH108" s="60"/>
      <c r="BJJ108" s="60"/>
      <c r="BJK108" s="60"/>
      <c r="BJL108" s="60"/>
      <c r="BJM108" s="60"/>
      <c r="BJN108" s="60"/>
      <c r="BJO108" s="60"/>
      <c r="BJP108" s="60"/>
      <c r="BJQ108" s="60"/>
      <c r="BJR108" s="60"/>
      <c r="BJS108" s="60"/>
      <c r="BJT108" s="60"/>
      <c r="BJU108" s="60"/>
      <c r="BJV108" s="60"/>
      <c r="BJW108" s="60"/>
      <c r="BJY108" s="60"/>
      <c r="BJZ108" s="60"/>
      <c r="BKA108" s="60"/>
      <c r="BKB108" s="60"/>
      <c r="BKC108" s="60"/>
      <c r="BKD108" s="60"/>
      <c r="BKE108" s="60"/>
      <c r="BKF108" s="60"/>
      <c r="BKG108" s="60"/>
      <c r="BKH108" s="60"/>
      <c r="BKI108" s="60"/>
      <c r="BKJ108" s="60"/>
      <c r="BKK108" s="60"/>
      <c r="BKL108" s="60"/>
      <c r="BKN108" s="60"/>
      <c r="BKO108" s="60"/>
      <c r="BKP108" s="60"/>
      <c r="BKQ108" s="60"/>
      <c r="BKR108" s="60"/>
      <c r="BKS108" s="60"/>
      <c r="BKT108" s="60"/>
      <c r="BKU108" s="60"/>
      <c r="BKV108" s="60"/>
      <c r="BKW108" s="60"/>
      <c r="BKX108" s="60"/>
      <c r="BKY108" s="60"/>
      <c r="BKZ108" s="60"/>
      <c r="BLA108" s="60"/>
      <c r="BLC108" s="60"/>
      <c r="BLD108" s="60"/>
      <c r="BLE108" s="60"/>
      <c r="BLF108" s="60"/>
      <c r="BLG108" s="60"/>
      <c r="BLH108" s="60"/>
      <c r="BLI108" s="60"/>
      <c r="BLJ108" s="60"/>
      <c r="BLK108" s="60"/>
      <c r="BLL108" s="60"/>
      <c r="BLM108" s="60"/>
      <c r="BLN108" s="60"/>
      <c r="BLO108" s="60"/>
      <c r="BLP108" s="60"/>
      <c r="BLR108" s="60"/>
      <c r="BLS108" s="60"/>
      <c r="BLT108" s="60"/>
      <c r="BLU108" s="60"/>
      <c r="BLV108" s="60"/>
      <c r="BLW108" s="60"/>
      <c r="BLX108" s="60"/>
      <c r="BLY108" s="60"/>
      <c r="BLZ108" s="60"/>
      <c r="BMA108" s="60"/>
      <c r="BMB108" s="60"/>
      <c r="BMC108" s="60"/>
      <c r="BMD108" s="60"/>
      <c r="BME108" s="60"/>
      <c r="BMG108" s="60"/>
      <c r="BMH108" s="60"/>
      <c r="BMI108" s="60"/>
      <c r="BMJ108" s="60"/>
      <c r="BMK108" s="60"/>
      <c r="BML108" s="60"/>
      <c r="BMM108" s="60"/>
      <c r="BMN108" s="60"/>
      <c r="BMO108" s="60"/>
      <c r="BMP108" s="60"/>
      <c r="BMQ108" s="60"/>
      <c r="BMR108" s="60"/>
      <c r="BMS108" s="60"/>
      <c r="BMT108" s="60"/>
      <c r="BMV108" s="60"/>
      <c r="BMW108" s="60"/>
      <c r="BMX108" s="60"/>
      <c r="BMY108" s="60"/>
      <c r="BMZ108" s="60"/>
      <c r="BNA108" s="60"/>
      <c r="BNB108" s="60"/>
      <c r="BNC108" s="60"/>
      <c r="BND108" s="60"/>
      <c r="BNE108" s="60"/>
      <c r="BNF108" s="60"/>
      <c r="BNG108" s="60"/>
      <c r="BNH108" s="60"/>
      <c r="BNI108" s="60"/>
      <c r="BNK108" s="60"/>
      <c r="BNL108" s="60"/>
      <c r="BNM108" s="60"/>
      <c r="BNN108" s="60"/>
      <c r="BNO108" s="60"/>
      <c r="BNP108" s="60"/>
      <c r="BNQ108" s="60"/>
      <c r="BNR108" s="60"/>
      <c r="BNS108" s="60"/>
      <c r="BNT108" s="60"/>
      <c r="BNU108" s="60"/>
      <c r="BNV108" s="60"/>
      <c r="BNW108" s="60"/>
      <c r="BNX108" s="60"/>
      <c r="BNZ108" s="60"/>
      <c r="BOA108" s="60"/>
      <c r="BOB108" s="60"/>
      <c r="BOC108" s="60"/>
      <c r="BOD108" s="60"/>
      <c r="BOE108" s="60"/>
      <c r="BOF108" s="60"/>
      <c r="BOG108" s="60"/>
      <c r="BOH108" s="60"/>
      <c r="BOI108" s="60"/>
      <c r="BOJ108" s="60"/>
      <c r="BOK108" s="60"/>
      <c r="BOL108" s="60"/>
      <c r="BOM108" s="60"/>
      <c r="BOO108" s="60"/>
      <c r="BOP108" s="60"/>
      <c r="BOQ108" s="60"/>
      <c r="BOR108" s="60"/>
      <c r="BOS108" s="60"/>
      <c r="BOT108" s="60"/>
      <c r="BOU108" s="60"/>
      <c r="BOV108" s="60"/>
      <c r="BOW108" s="60"/>
      <c r="BOX108" s="60"/>
      <c r="BOY108" s="60"/>
      <c r="BOZ108" s="60"/>
      <c r="BPA108" s="60"/>
      <c r="BPB108" s="60"/>
      <c r="BPD108" s="60"/>
      <c r="BPE108" s="60"/>
      <c r="BPF108" s="60"/>
      <c r="BPG108" s="60"/>
      <c r="BPH108" s="60"/>
      <c r="BPI108" s="60"/>
      <c r="BPJ108" s="60"/>
      <c r="BPK108" s="60"/>
      <c r="BPL108" s="60"/>
      <c r="BPM108" s="60"/>
      <c r="BPN108" s="60"/>
      <c r="BPO108" s="60"/>
      <c r="BPP108" s="60"/>
      <c r="BPQ108" s="60"/>
      <c r="BPS108" s="60"/>
      <c r="BPT108" s="60"/>
      <c r="BPU108" s="60"/>
      <c r="BPV108" s="60"/>
      <c r="BPW108" s="60"/>
      <c r="BPX108" s="60"/>
      <c r="BPY108" s="60"/>
      <c r="BPZ108" s="60"/>
      <c r="BQA108" s="60"/>
      <c r="BQB108" s="60"/>
      <c r="BQC108" s="60"/>
      <c r="BQD108" s="60"/>
      <c r="BQE108" s="60"/>
      <c r="BQF108" s="60"/>
      <c r="BQH108" s="60"/>
      <c r="BQI108" s="60"/>
      <c r="BQJ108" s="60"/>
      <c r="BQK108" s="60"/>
      <c r="BQL108" s="60"/>
      <c r="BQM108" s="60"/>
      <c r="BQN108" s="60"/>
      <c r="BQO108" s="60"/>
      <c r="BQP108" s="60"/>
      <c r="BQQ108" s="60"/>
      <c r="BQR108" s="60"/>
      <c r="BQS108" s="60"/>
      <c r="BQT108" s="60"/>
      <c r="BQU108" s="60"/>
      <c r="BQW108" s="60"/>
      <c r="BQX108" s="60"/>
      <c r="BQY108" s="60"/>
      <c r="BQZ108" s="60"/>
      <c r="BRA108" s="60"/>
      <c r="BRB108" s="60"/>
      <c r="BRC108" s="60"/>
      <c r="BRD108" s="60"/>
      <c r="BRE108" s="60"/>
      <c r="BRF108" s="60"/>
      <c r="BRG108" s="60"/>
      <c r="BRH108" s="60"/>
      <c r="BRI108" s="60"/>
      <c r="BRJ108" s="60"/>
      <c r="BRL108" s="60"/>
      <c r="BRM108" s="60"/>
      <c r="BRN108" s="60"/>
      <c r="BRO108" s="60"/>
      <c r="BRP108" s="60"/>
      <c r="BRQ108" s="60"/>
      <c r="BRR108" s="60"/>
      <c r="BRS108" s="60"/>
      <c r="BRT108" s="60"/>
      <c r="BRU108" s="60"/>
      <c r="BRV108" s="60"/>
      <c r="BRW108" s="60"/>
      <c r="BRX108" s="60"/>
      <c r="BRY108" s="60"/>
      <c r="BSA108" s="60"/>
      <c r="BSB108" s="60"/>
      <c r="BSC108" s="60"/>
      <c r="BSD108" s="60"/>
      <c r="BSE108" s="60"/>
      <c r="BSF108" s="60"/>
      <c r="BSG108" s="60"/>
      <c r="BSH108" s="60"/>
      <c r="BSI108" s="60"/>
      <c r="BSJ108" s="60"/>
      <c r="BSK108" s="60"/>
      <c r="BSL108" s="60"/>
      <c r="BSM108" s="60"/>
      <c r="BSN108" s="60"/>
      <c r="BSP108" s="60"/>
      <c r="BSQ108" s="60"/>
      <c r="BSR108" s="60"/>
      <c r="BSS108" s="60"/>
      <c r="BST108" s="60"/>
      <c r="BSU108" s="60"/>
      <c r="BSV108" s="60"/>
      <c r="BSW108" s="60"/>
      <c r="BSX108" s="60"/>
      <c r="BSY108" s="60"/>
      <c r="BSZ108" s="60"/>
      <c r="BTA108" s="60"/>
      <c r="BTB108" s="60"/>
      <c r="BTC108" s="60"/>
      <c r="BTE108" s="60"/>
      <c r="BTF108" s="60"/>
      <c r="BTG108" s="60"/>
      <c r="BTH108" s="60"/>
      <c r="BTI108" s="60"/>
      <c r="BTJ108" s="60"/>
      <c r="BTK108" s="60"/>
      <c r="BTL108" s="60"/>
      <c r="BTM108" s="60"/>
      <c r="BTN108" s="60"/>
      <c r="BTO108" s="60"/>
      <c r="BTP108" s="60"/>
      <c r="BTQ108" s="60"/>
      <c r="BTR108" s="60"/>
      <c r="BTT108" s="60"/>
      <c r="BTU108" s="60"/>
      <c r="BTV108" s="60"/>
      <c r="BTW108" s="60"/>
      <c r="BTX108" s="60"/>
      <c r="BTY108" s="60"/>
      <c r="BTZ108" s="60"/>
      <c r="BUA108" s="60"/>
      <c r="BUB108" s="60"/>
      <c r="BUC108" s="60"/>
      <c r="BUD108" s="60"/>
      <c r="BUE108" s="60"/>
      <c r="BUF108" s="60"/>
      <c r="BUG108" s="60"/>
      <c r="BUI108" s="60"/>
      <c r="BUJ108" s="60"/>
      <c r="BUK108" s="60"/>
      <c r="BUL108" s="60"/>
      <c r="BUM108" s="60"/>
      <c r="BUN108" s="60"/>
      <c r="BUO108" s="60"/>
      <c r="BUP108" s="60"/>
      <c r="BUQ108" s="60"/>
      <c r="BUR108" s="60"/>
      <c r="BUS108" s="60"/>
      <c r="BUT108" s="60"/>
      <c r="BUU108" s="60"/>
      <c r="BUV108" s="60"/>
      <c r="BUX108" s="60"/>
      <c r="BUY108" s="60"/>
      <c r="BUZ108" s="60"/>
      <c r="BVA108" s="60"/>
      <c r="BVB108" s="60"/>
      <c r="BVC108" s="60"/>
      <c r="BVD108" s="60"/>
      <c r="BVE108" s="60"/>
      <c r="BVF108" s="60"/>
      <c r="BVG108" s="60"/>
      <c r="BVH108" s="60"/>
      <c r="BVI108" s="60"/>
      <c r="BVJ108" s="60"/>
      <c r="BVK108" s="60"/>
      <c r="BVM108" s="60"/>
      <c r="BVN108" s="60"/>
      <c r="BVO108" s="60"/>
      <c r="BVP108" s="60"/>
      <c r="BVQ108" s="60"/>
      <c r="BVR108" s="60"/>
      <c r="BVS108" s="60"/>
      <c r="BVT108" s="60"/>
      <c r="BVU108" s="60"/>
      <c r="BVV108" s="60"/>
      <c r="BVW108" s="60"/>
      <c r="BVX108" s="60"/>
      <c r="BVY108" s="60"/>
      <c r="BVZ108" s="60"/>
      <c r="BWB108" s="60"/>
      <c r="BWC108" s="60"/>
      <c r="BWD108" s="60"/>
      <c r="BWE108" s="60"/>
      <c r="BWF108" s="60"/>
      <c r="BWG108" s="60"/>
      <c r="BWH108" s="60"/>
      <c r="BWI108" s="60"/>
      <c r="BWJ108" s="60"/>
      <c r="BWK108" s="60"/>
      <c r="BWL108" s="60"/>
      <c r="BWM108" s="60"/>
      <c r="BWN108" s="60"/>
      <c r="BWO108" s="60"/>
      <c r="BWQ108" s="60"/>
      <c r="BWR108" s="60"/>
      <c r="BWS108" s="60"/>
      <c r="BWT108" s="60"/>
      <c r="BWU108" s="60"/>
      <c r="BWV108" s="60"/>
      <c r="BWW108" s="60"/>
      <c r="BWX108" s="60"/>
      <c r="BWY108" s="60"/>
      <c r="BWZ108" s="60"/>
      <c r="BXA108" s="60"/>
      <c r="BXB108" s="60"/>
      <c r="BXC108" s="60"/>
      <c r="BXD108" s="60"/>
      <c r="BXF108" s="60"/>
      <c r="BXG108" s="60"/>
      <c r="BXH108" s="60"/>
      <c r="BXI108" s="60"/>
      <c r="BXJ108" s="60"/>
      <c r="BXK108" s="60"/>
      <c r="BXL108" s="60"/>
      <c r="BXM108" s="60"/>
      <c r="BXN108" s="60"/>
      <c r="BXO108" s="60"/>
      <c r="BXP108" s="60"/>
      <c r="BXQ108" s="60"/>
      <c r="BXR108" s="60"/>
      <c r="BXS108" s="60"/>
      <c r="BXU108" s="60"/>
      <c r="BXV108" s="60"/>
      <c r="BXW108" s="60"/>
      <c r="BXX108" s="60"/>
      <c r="BXY108" s="60"/>
      <c r="BXZ108" s="60"/>
      <c r="BYA108" s="60"/>
      <c r="BYB108" s="60"/>
      <c r="BYC108" s="60"/>
      <c r="BYD108" s="60"/>
      <c r="BYE108" s="60"/>
      <c r="BYF108" s="60"/>
      <c r="BYG108" s="60"/>
      <c r="BYH108" s="60"/>
      <c r="BYJ108" s="60"/>
      <c r="BYK108" s="60"/>
      <c r="BYL108" s="60"/>
      <c r="BYM108" s="60"/>
      <c r="BYN108" s="60"/>
      <c r="BYO108" s="60"/>
      <c r="BYP108" s="60"/>
      <c r="BYQ108" s="60"/>
      <c r="BYR108" s="60"/>
      <c r="BYS108" s="60"/>
      <c r="BYT108" s="60"/>
      <c r="BYU108" s="60"/>
      <c r="BYV108" s="60"/>
      <c r="BYW108" s="60"/>
      <c r="BYY108" s="60"/>
      <c r="BYZ108" s="60"/>
      <c r="BZA108" s="60"/>
      <c r="BZB108" s="60"/>
      <c r="BZC108" s="60"/>
      <c r="BZD108" s="60"/>
      <c r="BZE108" s="60"/>
      <c r="BZF108" s="60"/>
      <c r="BZG108" s="60"/>
      <c r="BZH108" s="60"/>
      <c r="BZI108" s="60"/>
      <c r="BZJ108" s="60"/>
      <c r="BZK108" s="60"/>
      <c r="BZL108" s="60"/>
      <c r="BZN108" s="60"/>
      <c r="BZO108" s="60"/>
      <c r="BZP108" s="60"/>
      <c r="BZQ108" s="60"/>
      <c r="BZR108" s="60"/>
      <c r="BZS108" s="60"/>
      <c r="BZT108" s="60"/>
      <c r="BZU108" s="60"/>
      <c r="BZV108" s="60"/>
      <c r="BZW108" s="60"/>
      <c r="BZX108" s="60"/>
      <c r="BZY108" s="60"/>
      <c r="BZZ108" s="60"/>
      <c r="CAA108" s="60"/>
      <c r="CAC108" s="60"/>
      <c r="CAD108" s="60"/>
      <c r="CAE108" s="60"/>
      <c r="CAF108" s="60"/>
      <c r="CAG108" s="60"/>
      <c r="CAH108" s="60"/>
      <c r="CAI108" s="60"/>
      <c r="CAJ108" s="60"/>
      <c r="CAK108" s="60"/>
      <c r="CAL108" s="60"/>
      <c r="CAM108" s="60"/>
      <c r="CAN108" s="60"/>
      <c r="CAO108" s="60"/>
      <c r="CAP108" s="60"/>
      <c r="CAR108" s="60"/>
      <c r="CAS108" s="60"/>
      <c r="CAT108" s="60"/>
      <c r="CAU108" s="60"/>
      <c r="CAV108" s="60"/>
      <c r="CAW108" s="60"/>
      <c r="CAX108" s="60"/>
      <c r="CAY108" s="60"/>
      <c r="CAZ108" s="60"/>
      <c r="CBA108" s="60"/>
      <c r="CBB108" s="60"/>
      <c r="CBC108" s="60"/>
      <c r="CBD108" s="60"/>
      <c r="CBE108" s="60"/>
      <c r="CBG108" s="60"/>
      <c r="CBH108" s="60"/>
      <c r="CBI108" s="60"/>
      <c r="CBJ108" s="60"/>
      <c r="CBK108" s="60"/>
      <c r="CBL108" s="60"/>
      <c r="CBM108" s="60"/>
      <c r="CBN108" s="60"/>
      <c r="CBO108" s="60"/>
      <c r="CBP108" s="60"/>
      <c r="CBQ108" s="60"/>
      <c r="CBR108" s="60"/>
      <c r="CBS108" s="60"/>
      <c r="CBT108" s="60"/>
      <c r="CBV108" s="60"/>
      <c r="CBW108" s="60"/>
      <c r="CBX108" s="60"/>
      <c r="CBY108" s="60"/>
      <c r="CBZ108" s="60"/>
      <c r="CCA108" s="60"/>
      <c r="CCB108" s="60"/>
      <c r="CCC108" s="60"/>
      <c r="CCD108" s="60"/>
      <c r="CCE108" s="60"/>
      <c r="CCF108" s="60"/>
      <c r="CCG108" s="60"/>
      <c r="CCH108" s="60"/>
      <c r="CCI108" s="60"/>
      <c r="CCK108" s="60"/>
      <c r="CCL108" s="60"/>
      <c r="CCM108" s="60"/>
      <c r="CCN108" s="60"/>
      <c r="CCO108" s="60"/>
      <c r="CCP108" s="60"/>
      <c r="CCQ108" s="60"/>
      <c r="CCR108" s="60"/>
      <c r="CCS108" s="60"/>
      <c r="CCT108" s="60"/>
      <c r="CCU108" s="60"/>
      <c r="CCV108" s="60"/>
      <c r="CCW108" s="60"/>
      <c r="CCX108" s="60"/>
      <c r="CCZ108" s="60"/>
      <c r="CDA108" s="60"/>
      <c r="CDB108" s="60"/>
      <c r="CDC108" s="60"/>
      <c r="CDD108" s="60"/>
      <c r="CDE108" s="60"/>
      <c r="CDF108" s="60"/>
      <c r="CDG108" s="60"/>
      <c r="CDH108" s="60"/>
      <c r="CDI108" s="60"/>
      <c r="CDJ108" s="60"/>
      <c r="CDK108" s="60"/>
      <c r="CDL108" s="60"/>
      <c r="CDM108" s="60"/>
      <c r="CDO108" s="60"/>
      <c r="CDP108" s="60"/>
      <c r="CDQ108" s="60"/>
      <c r="CDR108" s="60"/>
      <c r="CDS108" s="60"/>
      <c r="CDT108" s="60"/>
      <c r="CDU108" s="60"/>
      <c r="CDV108" s="60"/>
      <c r="CDW108" s="60"/>
      <c r="CDX108" s="60"/>
      <c r="CDY108" s="60"/>
      <c r="CDZ108" s="60"/>
      <c r="CEA108" s="60"/>
      <c r="CEB108" s="60"/>
      <c r="CED108" s="60"/>
      <c r="CEE108" s="60"/>
      <c r="CEF108" s="60"/>
      <c r="CEG108" s="60"/>
      <c r="CEH108" s="60"/>
      <c r="CEI108" s="60"/>
      <c r="CEJ108" s="60"/>
      <c r="CEK108" s="60"/>
      <c r="CEL108" s="60"/>
      <c r="CEM108" s="60"/>
      <c r="CEN108" s="60"/>
      <c r="CEO108" s="60"/>
      <c r="CEP108" s="60"/>
      <c r="CEQ108" s="60"/>
      <c r="CES108" s="60"/>
      <c r="CET108" s="60"/>
      <c r="CEU108" s="60"/>
      <c r="CEV108" s="60"/>
      <c r="CEW108" s="60"/>
      <c r="CEX108" s="60"/>
      <c r="CEY108" s="60"/>
      <c r="CEZ108" s="60"/>
      <c r="CFA108" s="60"/>
      <c r="CFB108" s="60"/>
      <c r="CFC108" s="60"/>
      <c r="CFD108" s="60"/>
      <c r="CFE108" s="60"/>
      <c r="CFF108" s="60"/>
      <c r="CFH108" s="60"/>
      <c r="CFI108" s="60"/>
      <c r="CFJ108" s="60"/>
      <c r="CFK108" s="60"/>
      <c r="CFL108" s="60"/>
      <c r="CFM108" s="60"/>
      <c r="CFN108" s="60"/>
      <c r="CFO108" s="60"/>
      <c r="CFP108" s="60"/>
      <c r="CFQ108" s="60"/>
      <c r="CFR108" s="60"/>
      <c r="CFS108" s="60"/>
      <c r="CFT108" s="60"/>
      <c r="CFU108" s="60"/>
      <c r="CFW108" s="60"/>
      <c r="CFX108" s="60"/>
      <c r="CFY108" s="60"/>
      <c r="CFZ108" s="60"/>
      <c r="CGA108" s="60"/>
      <c r="CGB108" s="60"/>
      <c r="CGC108" s="60"/>
      <c r="CGD108" s="60"/>
      <c r="CGE108" s="60"/>
      <c r="CGF108" s="60"/>
      <c r="CGG108" s="60"/>
      <c r="CGH108" s="60"/>
      <c r="CGI108" s="60"/>
      <c r="CGJ108" s="60"/>
      <c r="CGL108" s="60"/>
      <c r="CGM108" s="60"/>
      <c r="CGN108" s="60"/>
      <c r="CGO108" s="60"/>
      <c r="CGP108" s="60"/>
      <c r="CGQ108" s="60"/>
      <c r="CGR108" s="60"/>
      <c r="CGS108" s="60"/>
      <c r="CGT108" s="60"/>
      <c r="CGU108" s="60"/>
      <c r="CGV108" s="60"/>
      <c r="CGW108" s="60"/>
      <c r="CGX108" s="60"/>
      <c r="CGY108" s="60"/>
      <c r="CHA108" s="60"/>
      <c r="CHB108" s="60"/>
      <c r="CHC108" s="60"/>
      <c r="CHD108" s="60"/>
      <c r="CHE108" s="60"/>
      <c r="CHF108" s="60"/>
      <c r="CHG108" s="60"/>
      <c r="CHH108" s="60"/>
      <c r="CHI108" s="60"/>
      <c r="CHJ108" s="60"/>
      <c r="CHK108" s="60"/>
      <c r="CHL108" s="60"/>
      <c r="CHM108" s="60"/>
      <c r="CHN108" s="60"/>
      <c r="CHP108" s="60"/>
      <c r="CHQ108" s="60"/>
      <c r="CHR108" s="60"/>
      <c r="CHS108" s="60"/>
      <c r="CHT108" s="60"/>
      <c r="CHU108" s="60"/>
      <c r="CHV108" s="60"/>
      <c r="CHW108" s="60"/>
      <c r="CHX108" s="60"/>
      <c r="CHY108" s="60"/>
      <c r="CHZ108" s="60"/>
      <c r="CIA108" s="60"/>
      <c r="CIB108" s="60"/>
      <c r="CIC108" s="60"/>
      <c r="CIE108" s="60"/>
      <c r="CIF108" s="60"/>
      <c r="CIG108" s="60"/>
      <c r="CIH108" s="60"/>
      <c r="CII108" s="60"/>
      <c r="CIJ108" s="60"/>
      <c r="CIK108" s="60"/>
      <c r="CIL108" s="60"/>
      <c r="CIM108" s="60"/>
      <c r="CIN108" s="60"/>
      <c r="CIO108" s="60"/>
      <c r="CIP108" s="60"/>
      <c r="CIQ108" s="60"/>
      <c r="CIR108" s="60"/>
      <c r="CIT108" s="60"/>
      <c r="CIU108" s="60"/>
      <c r="CIV108" s="60"/>
      <c r="CIW108" s="60"/>
      <c r="CIX108" s="60"/>
      <c r="CIY108" s="60"/>
      <c r="CIZ108" s="60"/>
      <c r="CJA108" s="60"/>
      <c r="CJB108" s="60"/>
      <c r="CJC108" s="60"/>
      <c r="CJD108" s="60"/>
      <c r="CJE108" s="60"/>
      <c r="CJF108" s="60"/>
      <c r="CJG108" s="60"/>
      <c r="CJI108" s="60"/>
      <c r="CJJ108" s="60"/>
      <c r="CJK108" s="60"/>
      <c r="CJL108" s="60"/>
      <c r="CJM108" s="60"/>
      <c r="CJN108" s="60"/>
      <c r="CJO108" s="60"/>
      <c r="CJP108" s="60"/>
      <c r="CJQ108" s="60"/>
      <c r="CJR108" s="60"/>
      <c r="CJS108" s="60"/>
      <c r="CJT108" s="60"/>
      <c r="CJU108" s="60"/>
      <c r="CJV108" s="60"/>
      <c r="CJX108" s="60"/>
      <c r="CJY108" s="60"/>
      <c r="CJZ108" s="60"/>
      <c r="CKA108" s="60"/>
      <c r="CKB108" s="60"/>
      <c r="CKC108" s="60"/>
      <c r="CKD108" s="60"/>
      <c r="CKE108" s="60"/>
      <c r="CKF108" s="60"/>
      <c r="CKG108" s="60"/>
      <c r="CKH108" s="60"/>
      <c r="CKI108" s="60"/>
      <c r="CKJ108" s="60"/>
      <c r="CKK108" s="60"/>
      <c r="CKM108" s="60"/>
      <c r="CKN108" s="60"/>
      <c r="CKO108" s="60"/>
      <c r="CKP108" s="60"/>
      <c r="CKQ108" s="60"/>
      <c r="CKR108" s="60"/>
      <c r="CKS108" s="60"/>
      <c r="CKT108" s="60"/>
      <c r="CKU108" s="60"/>
      <c r="CKV108" s="60"/>
      <c r="CKW108" s="60"/>
      <c r="CKX108" s="60"/>
      <c r="CKY108" s="60"/>
      <c r="CKZ108" s="60"/>
      <c r="CLB108" s="60"/>
      <c r="CLC108" s="60"/>
      <c r="CLD108" s="60"/>
      <c r="CLE108" s="60"/>
      <c r="CLF108" s="60"/>
      <c r="CLG108" s="60"/>
      <c r="CLH108" s="60"/>
      <c r="CLI108" s="60"/>
      <c r="CLJ108" s="60"/>
      <c r="CLK108" s="60"/>
      <c r="CLL108" s="60"/>
      <c r="CLM108" s="60"/>
      <c r="CLN108" s="60"/>
      <c r="CLO108" s="60"/>
      <c r="CLQ108" s="60"/>
      <c r="CLR108" s="60"/>
      <c r="CLS108" s="60"/>
      <c r="CLT108" s="60"/>
      <c r="CLU108" s="60"/>
      <c r="CLV108" s="60"/>
      <c r="CLW108" s="60"/>
      <c r="CLX108" s="60"/>
      <c r="CLY108" s="60"/>
      <c r="CLZ108" s="60"/>
      <c r="CMA108" s="60"/>
      <c r="CMB108" s="60"/>
      <c r="CMC108" s="60"/>
      <c r="CMD108" s="60"/>
      <c r="CMF108" s="60"/>
      <c r="CMG108" s="60"/>
      <c r="CMH108" s="60"/>
      <c r="CMI108" s="60"/>
      <c r="CMJ108" s="60"/>
      <c r="CMK108" s="60"/>
      <c r="CML108" s="60"/>
      <c r="CMM108" s="60"/>
      <c r="CMN108" s="60"/>
      <c r="CMO108" s="60"/>
      <c r="CMP108" s="60"/>
      <c r="CMQ108" s="60"/>
      <c r="CMR108" s="60"/>
      <c r="CMS108" s="60"/>
      <c r="CMU108" s="60"/>
      <c r="CMV108" s="60"/>
      <c r="CMW108" s="60"/>
      <c r="CMX108" s="60"/>
      <c r="CMY108" s="60"/>
      <c r="CMZ108" s="60"/>
      <c r="CNA108" s="60"/>
      <c r="CNB108" s="60"/>
      <c r="CNC108" s="60"/>
      <c r="CND108" s="60"/>
      <c r="CNE108" s="60"/>
      <c r="CNF108" s="60"/>
      <c r="CNG108" s="60"/>
      <c r="CNH108" s="60"/>
      <c r="CNJ108" s="60"/>
      <c r="CNK108" s="60"/>
      <c r="CNL108" s="60"/>
      <c r="CNM108" s="60"/>
      <c r="CNN108" s="60"/>
      <c r="CNO108" s="60"/>
      <c r="CNP108" s="60"/>
      <c r="CNQ108" s="60"/>
      <c r="CNR108" s="60"/>
      <c r="CNS108" s="60"/>
      <c r="CNT108" s="60"/>
      <c r="CNU108" s="60"/>
      <c r="CNV108" s="60"/>
      <c r="CNW108" s="60"/>
      <c r="CNY108" s="60"/>
      <c r="CNZ108" s="60"/>
      <c r="COA108" s="60"/>
      <c r="COB108" s="60"/>
      <c r="COC108" s="60"/>
      <c r="COD108" s="60"/>
      <c r="COE108" s="60"/>
      <c r="COF108" s="60"/>
      <c r="COG108" s="60"/>
      <c r="COH108" s="60"/>
      <c r="COI108" s="60"/>
      <c r="COJ108" s="60"/>
      <c r="COK108" s="60"/>
      <c r="COL108" s="60"/>
      <c r="CON108" s="60"/>
      <c r="COO108" s="60"/>
      <c r="COP108" s="60"/>
      <c r="COQ108" s="60"/>
      <c r="COR108" s="60"/>
      <c r="COS108" s="60"/>
      <c r="COT108" s="60"/>
      <c r="COU108" s="60"/>
      <c r="COV108" s="60"/>
      <c r="COW108" s="60"/>
      <c r="COX108" s="60"/>
      <c r="COY108" s="60"/>
      <c r="COZ108" s="60"/>
      <c r="CPA108" s="60"/>
      <c r="CPC108" s="60"/>
      <c r="CPD108" s="60"/>
      <c r="CPE108" s="60"/>
      <c r="CPF108" s="60"/>
      <c r="CPG108" s="60"/>
      <c r="CPH108" s="60"/>
      <c r="CPI108" s="60"/>
      <c r="CPJ108" s="60"/>
      <c r="CPK108" s="60"/>
      <c r="CPL108" s="60"/>
      <c r="CPM108" s="60"/>
      <c r="CPN108" s="60"/>
      <c r="CPO108" s="60"/>
      <c r="CPP108" s="60"/>
      <c r="CPR108" s="60"/>
      <c r="CPS108" s="60"/>
      <c r="CPT108" s="60"/>
      <c r="CPU108" s="60"/>
      <c r="CPV108" s="60"/>
      <c r="CPW108" s="60"/>
      <c r="CPX108" s="60"/>
      <c r="CPY108" s="60"/>
      <c r="CPZ108" s="60"/>
      <c r="CQA108" s="60"/>
      <c r="CQB108" s="60"/>
      <c r="CQC108" s="60"/>
      <c r="CQD108" s="60"/>
      <c r="CQE108" s="60"/>
      <c r="CQG108" s="60"/>
      <c r="CQH108" s="60"/>
      <c r="CQI108" s="60"/>
      <c r="CQJ108" s="60"/>
      <c r="CQK108" s="60"/>
      <c r="CQL108" s="60"/>
      <c r="CQM108" s="60"/>
      <c r="CQN108" s="60"/>
      <c r="CQO108" s="60"/>
      <c r="CQP108" s="60"/>
      <c r="CQQ108" s="60"/>
      <c r="CQR108" s="60"/>
      <c r="CQS108" s="60"/>
      <c r="CQT108" s="60"/>
      <c r="CQV108" s="60"/>
      <c r="CQW108" s="60"/>
      <c r="CQX108" s="60"/>
      <c r="CQY108" s="60"/>
      <c r="CQZ108" s="60"/>
      <c r="CRA108" s="60"/>
      <c r="CRB108" s="60"/>
      <c r="CRC108" s="60"/>
      <c r="CRD108" s="60"/>
      <c r="CRE108" s="60"/>
      <c r="CRF108" s="60"/>
      <c r="CRG108" s="60"/>
      <c r="CRH108" s="60"/>
      <c r="CRI108" s="60"/>
      <c r="CRK108" s="60"/>
      <c r="CRL108" s="60"/>
      <c r="CRM108" s="60"/>
      <c r="CRN108" s="60"/>
      <c r="CRO108" s="60"/>
      <c r="CRP108" s="60"/>
      <c r="CRQ108" s="60"/>
      <c r="CRR108" s="60"/>
      <c r="CRS108" s="60"/>
      <c r="CRT108" s="60"/>
      <c r="CRU108" s="60"/>
      <c r="CRV108" s="60"/>
      <c r="CRW108" s="60"/>
      <c r="CRX108" s="60"/>
      <c r="CRZ108" s="60"/>
      <c r="CSA108" s="60"/>
      <c r="CSB108" s="60"/>
      <c r="CSC108" s="60"/>
      <c r="CSD108" s="60"/>
      <c r="CSE108" s="60"/>
      <c r="CSF108" s="60"/>
      <c r="CSG108" s="60"/>
      <c r="CSH108" s="60"/>
      <c r="CSI108" s="60"/>
      <c r="CSJ108" s="60"/>
      <c r="CSK108" s="60"/>
      <c r="CSL108" s="60"/>
      <c r="CSM108" s="60"/>
      <c r="CSO108" s="60"/>
      <c r="CSP108" s="60"/>
      <c r="CSQ108" s="60"/>
      <c r="CSR108" s="60"/>
      <c r="CSS108" s="60"/>
      <c r="CST108" s="60"/>
      <c r="CSU108" s="60"/>
      <c r="CSV108" s="60"/>
      <c r="CSW108" s="60"/>
      <c r="CSX108" s="60"/>
      <c r="CSY108" s="60"/>
      <c r="CSZ108" s="60"/>
      <c r="CTA108" s="60"/>
      <c r="CTB108" s="60"/>
      <c r="CTD108" s="60"/>
      <c r="CTE108" s="60"/>
      <c r="CTF108" s="60"/>
      <c r="CTG108" s="60"/>
      <c r="CTH108" s="60"/>
      <c r="CTI108" s="60"/>
      <c r="CTJ108" s="60"/>
      <c r="CTK108" s="60"/>
      <c r="CTL108" s="60"/>
      <c r="CTM108" s="60"/>
      <c r="CTN108" s="60"/>
      <c r="CTO108" s="60"/>
      <c r="CTP108" s="60"/>
      <c r="CTQ108" s="60"/>
      <c r="CTS108" s="60"/>
      <c r="CTT108" s="60"/>
      <c r="CTU108" s="60"/>
      <c r="CTV108" s="60"/>
      <c r="CTW108" s="60"/>
      <c r="CTX108" s="60"/>
      <c r="CTY108" s="60"/>
      <c r="CTZ108" s="60"/>
      <c r="CUA108" s="60"/>
      <c r="CUB108" s="60"/>
      <c r="CUC108" s="60"/>
      <c r="CUD108" s="60"/>
      <c r="CUE108" s="60"/>
      <c r="CUF108" s="60"/>
      <c r="CUH108" s="60"/>
      <c r="CUI108" s="60"/>
      <c r="CUJ108" s="60"/>
      <c r="CUK108" s="60"/>
      <c r="CUL108" s="60"/>
      <c r="CUM108" s="60"/>
      <c r="CUN108" s="60"/>
      <c r="CUO108" s="60"/>
      <c r="CUP108" s="60"/>
      <c r="CUQ108" s="60"/>
      <c r="CUR108" s="60"/>
      <c r="CUS108" s="60"/>
      <c r="CUT108" s="60"/>
      <c r="CUU108" s="60"/>
      <c r="CUW108" s="60"/>
      <c r="CUX108" s="60"/>
      <c r="CUY108" s="60"/>
      <c r="CUZ108" s="60"/>
      <c r="CVA108" s="60"/>
      <c r="CVB108" s="60"/>
      <c r="CVC108" s="60"/>
      <c r="CVD108" s="60"/>
      <c r="CVE108" s="60"/>
      <c r="CVF108" s="60"/>
      <c r="CVG108" s="60"/>
      <c r="CVH108" s="60"/>
      <c r="CVI108" s="60"/>
      <c r="CVJ108" s="60"/>
      <c r="CVL108" s="60"/>
      <c r="CVM108" s="60"/>
      <c r="CVN108" s="60"/>
      <c r="CVO108" s="60"/>
      <c r="CVP108" s="60"/>
      <c r="CVQ108" s="60"/>
      <c r="CVR108" s="60"/>
      <c r="CVS108" s="60"/>
      <c r="CVT108" s="60"/>
      <c r="CVU108" s="60"/>
      <c r="CVV108" s="60"/>
      <c r="CVW108" s="60"/>
      <c r="CVX108" s="60"/>
      <c r="CVY108" s="60"/>
      <c r="CWA108" s="60"/>
      <c r="CWB108" s="60"/>
      <c r="CWC108" s="60"/>
      <c r="CWD108" s="60"/>
      <c r="CWE108" s="60"/>
      <c r="CWF108" s="60"/>
      <c r="CWG108" s="60"/>
      <c r="CWH108" s="60"/>
      <c r="CWI108" s="60"/>
      <c r="CWJ108" s="60"/>
      <c r="CWK108" s="60"/>
      <c r="CWL108" s="60"/>
      <c r="CWM108" s="60"/>
      <c r="CWN108" s="60"/>
      <c r="CWP108" s="60"/>
      <c r="CWQ108" s="60"/>
      <c r="CWR108" s="60"/>
      <c r="CWS108" s="60"/>
      <c r="CWT108" s="60"/>
      <c r="CWU108" s="60"/>
      <c r="CWV108" s="60"/>
      <c r="CWW108" s="60"/>
      <c r="CWX108" s="60"/>
      <c r="CWY108" s="60"/>
      <c r="CWZ108" s="60"/>
      <c r="CXA108" s="60"/>
      <c r="CXB108" s="60"/>
      <c r="CXC108" s="60"/>
      <c r="CXE108" s="60"/>
      <c r="CXF108" s="60"/>
      <c r="CXG108" s="60"/>
      <c r="CXH108" s="60"/>
      <c r="CXI108" s="60"/>
      <c r="CXJ108" s="60"/>
      <c r="CXK108" s="60"/>
      <c r="CXL108" s="60"/>
      <c r="CXM108" s="60"/>
      <c r="CXN108" s="60"/>
      <c r="CXO108" s="60"/>
      <c r="CXP108" s="60"/>
      <c r="CXQ108" s="60"/>
      <c r="CXR108" s="60"/>
      <c r="CXT108" s="60"/>
      <c r="CXU108" s="60"/>
      <c r="CXV108" s="60"/>
      <c r="CXW108" s="60"/>
      <c r="CXX108" s="60"/>
      <c r="CXY108" s="60"/>
      <c r="CXZ108" s="60"/>
      <c r="CYA108" s="60"/>
      <c r="CYB108" s="60"/>
      <c r="CYC108" s="60"/>
      <c r="CYD108" s="60"/>
      <c r="CYE108" s="60"/>
      <c r="CYF108" s="60"/>
      <c r="CYG108" s="60"/>
      <c r="CYI108" s="60"/>
      <c r="CYJ108" s="60"/>
      <c r="CYK108" s="60"/>
      <c r="CYL108" s="60"/>
      <c r="CYM108" s="60"/>
      <c r="CYN108" s="60"/>
      <c r="CYO108" s="60"/>
      <c r="CYP108" s="60"/>
      <c r="CYQ108" s="60"/>
      <c r="CYR108" s="60"/>
      <c r="CYS108" s="60"/>
      <c r="CYT108" s="60"/>
      <c r="CYU108" s="60"/>
      <c r="CYV108" s="60"/>
      <c r="CYX108" s="60"/>
      <c r="CYY108" s="60"/>
      <c r="CYZ108" s="60"/>
      <c r="CZA108" s="60"/>
      <c r="CZB108" s="60"/>
      <c r="CZC108" s="60"/>
      <c r="CZD108" s="60"/>
      <c r="CZE108" s="60"/>
      <c r="CZF108" s="60"/>
      <c r="CZG108" s="60"/>
      <c r="CZH108" s="60"/>
      <c r="CZI108" s="60"/>
      <c r="CZJ108" s="60"/>
      <c r="CZK108" s="60"/>
      <c r="CZM108" s="60"/>
      <c r="CZN108" s="60"/>
      <c r="CZO108" s="60"/>
      <c r="CZP108" s="60"/>
      <c r="CZQ108" s="60"/>
      <c r="CZR108" s="60"/>
      <c r="CZS108" s="60"/>
      <c r="CZT108" s="60"/>
      <c r="CZU108" s="60"/>
      <c r="CZV108" s="60"/>
      <c r="CZW108" s="60"/>
      <c r="CZX108" s="60"/>
      <c r="CZY108" s="60"/>
      <c r="CZZ108" s="60"/>
      <c r="DAB108" s="60"/>
      <c r="DAC108" s="60"/>
      <c r="DAD108" s="60"/>
      <c r="DAE108" s="60"/>
      <c r="DAF108" s="60"/>
      <c r="DAG108" s="60"/>
      <c r="DAH108" s="60"/>
      <c r="DAI108" s="60"/>
      <c r="DAJ108" s="60"/>
      <c r="DAK108" s="60"/>
      <c r="DAL108" s="60"/>
      <c r="DAM108" s="60"/>
      <c r="DAN108" s="60"/>
      <c r="DAO108" s="60"/>
      <c r="DAQ108" s="60"/>
      <c r="DAR108" s="60"/>
      <c r="DAS108" s="60"/>
      <c r="DAT108" s="60"/>
      <c r="DAU108" s="60"/>
      <c r="DAV108" s="60"/>
      <c r="DAW108" s="60"/>
      <c r="DAX108" s="60"/>
      <c r="DAY108" s="60"/>
      <c r="DAZ108" s="60"/>
      <c r="DBA108" s="60"/>
      <c r="DBB108" s="60"/>
      <c r="DBC108" s="60"/>
      <c r="DBD108" s="60"/>
      <c r="DBF108" s="60"/>
      <c r="DBG108" s="60"/>
      <c r="DBH108" s="60"/>
      <c r="DBI108" s="60"/>
      <c r="DBJ108" s="60"/>
      <c r="DBK108" s="60"/>
      <c r="DBL108" s="60"/>
      <c r="DBM108" s="60"/>
      <c r="DBN108" s="60"/>
      <c r="DBO108" s="60"/>
      <c r="DBP108" s="60"/>
      <c r="DBQ108" s="60"/>
      <c r="DBR108" s="60"/>
      <c r="DBS108" s="60"/>
      <c r="DBU108" s="60"/>
      <c r="DBV108" s="60"/>
      <c r="DBW108" s="60"/>
      <c r="DBX108" s="60"/>
      <c r="DBY108" s="60"/>
      <c r="DBZ108" s="60"/>
      <c r="DCA108" s="60"/>
      <c r="DCB108" s="60"/>
      <c r="DCC108" s="60"/>
      <c r="DCD108" s="60"/>
      <c r="DCE108" s="60"/>
      <c r="DCF108" s="60"/>
      <c r="DCG108" s="60"/>
      <c r="DCH108" s="60"/>
      <c r="DCJ108" s="60"/>
      <c r="DCK108" s="60"/>
      <c r="DCL108" s="60"/>
      <c r="DCM108" s="60"/>
      <c r="DCN108" s="60"/>
      <c r="DCO108" s="60"/>
      <c r="DCP108" s="60"/>
      <c r="DCQ108" s="60"/>
      <c r="DCR108" s="60"/>
      <c r="DCS108" s="60"/>
      <c r="DCT108" s="60"/>
      <c r="DCU108" s="60"/>
      <c r="DCV108" s="60"/>
      <c r="DCW108" s="60"/>
      <c r="DCY108" s="60"/>
      <c r="DCZ108" s="60"/>
      <c r="DDA108" s="60"/>
      <c r="DDB108" s="60"/>
      <c r="DDC108" s="60"/>
      <c r="DDD108" s="60"/>
      <c r="DDE108" s="60"/>
      <c r="DDF108" s="60"/>
      <c r="DDG108" s="60"/>
      <c r="DDH108" s="60"/>
      <c r="DDI108" s="60"/>
      <c r="DDJ108" s="60"/>
      <c r="DDK108" s="60"/>
      <c r="DDL108" s="60"/>
      <c r="DDN108" s="60"/>
      <c r="DDO108" s="60"/>
      <c r="DDP108" s="60"/>
      <c r="DDQ108" s="60"/>
      <c r="DDR108" s="60"/>
      <c r="DDS108" s="60"/>
      <c r="DDT108" s="60"/>
      <c r="DDU108" s="60"/>
      <c r="DDV108" s="60"/>
      <c r="DDW108" s="60"/>
      <c r="DDX108" s="60"/>
      <c r="DDY108" s="60"/>
      <c r="DDZ108" s="60"/>
      <c r="DEA108" s="60"/>
      <c r="DEC108" s="60"/>
      <c r="DED108" s="60"/>
      <c r="DEE108" s="60"/>
      <c r="DEF108" s="60"/>
      <c r="DEG108" s="60"/>
      <c r="DEH108" s="60"/>
      <c r="DEI108" s="60"/>
      <c r="DEJ108" s="60"/>
      <c r="DEK108" s="60"/>
      <c r="DEL108" s="60"/>
      <c r="DEM108" s="60"/>
      <c r="DEN108" s="60"/>
      <c r="DEO108" s="60"/>
      <c r="DEP108" s="60"/>
      <c r="DER108" s="60"/>
      <c r="DES108" s="60"/>
      <c r="DET108" s="60"/>
      <c r="DEU108" s="60"/>
      <c r="DEV108" s="60"/>
      <c r="DEW108" s="60"/>
      <c r="DEX108" s="60"/>
      <c r="DEY108" s="60"/>
      <c r="DEZ108" s="60"/>
      <c r="DFA108" s="60"/>
      <c r="DFB108" s="60"/>
      <c r="DFC108" s="60"/>
      <c r="DFD108" s="60"/>
      <c r="DFE108" s="60"/>
      <c r="DFG108" s="60"/>
      <c r="DFH108" s="60"/>
      <c r="DFI108" s="60"/>
      <c r="DFJ108" s="60"/>
      <c r="DFK108" s="60"/>
      <c r="DFL108" s="60"/>
      <c r="DFM108" s="60"/>
      <c r="DFN108" s="60"/>
      <c r="DFO108" s="60"/>
      <c r="DFP108" s="60"/>
      <c r="DFQ108" s="60"/>
      <c r="DFR108" s="60"/>
      <c r="DFS108" s="60"/>
      <c r="DFT108" s="60"/>
      <c r="DFV108" s="60"/>
      <c r="DFW108" s="60"/>
      <c r="DFX108" s="60"/>
      <c r="DFY108" s="60"/>
      <c r="DFZ108" s="60"/>
      <c r="DGA108" s="60"/>
      <c r="DGB108" s="60"/>
      <c r="DGC108" s="60"/>
      <c r="DGD108" s="60"/>
      <c r="DGE108" s="60"/>
      <c r="DGF108" s="60"/>
      <c r="DGG108" s="60"/>
      <c r="DGH108" s="60"/>
      <c r="DGI108" s="60"/>
      <c r="DGK108" s="60"/>
      <c r="DGL108" s="60"/>
      <c r="DGM108" s="60"/>
      <c r="DGN108" s="60"/>
      <c r="DGO108" s="60"/>
      <c r="DGP108" s="60"/>
      <c r="DGQ108" s="60"/>
      <c r="DGR108" s="60"/>
      <c r="DGS108" s="60"/>
      <c r="DGT108" s="60"/>
      <c r="DGU108" s="60"/>
      <c r="DGV108" s="60"/>
      <c r="DGW108" s="60"/>
      <c r="DGX108" s="60"/>
      <c r="DGZ108" s="60"/>
      <c r="DHA108" s="60"/>
      <c r="DHB108" s="60"/>
      <c r="DHC108" s="60"/>
      <c r="DHD108" s="60"/>
      <c r="DHE108" s="60"/>
      <c r="DHF108" s="60"/>
      <c r="DHG108" s="60"/>
      <c r="DHH108" s="60"/>
      <c r="DHI108" s="60"/>
      <c r="DHJ108" s="60"/>
      <c r="DHK108" s="60"/>
      <c r="DHL108" s="60"/>
      <c r="DHM108" s="60"/>
      <c r="DHO108" s="60"/>
      <c r="DHP108" s="60"/>
      <c r="DHQ108" s="60"/>
      <c r="DHR108" s="60"/>
      <c r="DHS108" s="60"/>
      <c r="DHT108" s="60"/>
      <c r="DHU108" s="60"/>
      <c r="DHV108" s="60"/>
      <c r="DHW108" s="60"/>
      <c r="DHX108" s="60"/>
      <c r="DHY108" s="60"/>
      <c r="DHZ108" s="60"/>
      <c r="DIA108" s="60"/>
      <c r="DIB108" s="60"/>
      <c r="DID108" s="60"/>
      <c r="DIE108" s="60"/>
      <c r="DIF108" s="60"/>
      <c r="DIG108" s="60"/>
      <c r="DIH108" s="60"/>
      <c r="DII108" s="60"/>
      <c r="DIJ108" s="60"/>
      <c r="DIK108" s="60"/>
      <c r="DIL108" s="60"/>
      <c r="DIM108" s="60"/>
      <c r="DIN108" s="60"/>
      <c r="DIO108" s="60"/>
      <c r="DIP108" s="60"/>
      <c r="DIQ108" s="60"/>
      <c r="DIS108" s="60"/>
      <c r="DIT108" s="60"/>
      <c r="DIU108" s="60"/>
      <c r="DIV108" s="60"/>
      <c r="DIW108" s="60"/>
      <c r="DIX108" s="60"/>
      <c r="DIY108" s="60"/>
      <c r="DIZ108" s="60"/>
      <c r="DJA108" s="60"/>
      <c r="DJB108" s="60"/>
      <c r="DJC108" s="60"/>
      <c r="DJD108" s="60"/>
      <c r="DJE108" s="60"/>
      <c r="DJF108" s="60"/>
      <c r="DJH108" s="60"/>
      <c r="DJI108" s="60"/>
      <c r="DJJ108" s="60"/>
      <c r="DJK108" s="60"/>
      <c r="DJL108" s="60"/>
      <c r="DJM108" s="60"/>
      <c r="DJN108" s="60"/>
      <c r="DJO108" s="60"/>
      <c r="DJP108" s="60"/>
      <c r="DJQ108" s="60"/>
      <c r="DJR108" s="60"/>
      <c r="DJS108" s="60"/>
      <c r="DJT108" s="60"/>
      <c r="DJU108" s="60"/>
      <c r="DJW108" s="60"/>
      <c r="DJX108" s="60"/>
      <c r="DJY108" s="60"/>
      <c r="DJZ108" s="60"/>
      <c r="DKA108" s="60"/>
      <c r="DKB108" s="60"/>
      <c r="DKC108" s="60"/>
      <c r="DKD108" s="60"/>
      <c r="DKE108" s="60"/>
      <c r="DKF108" s="60"/>
      <c r="DKG108" s="60"/>
      <c r="DKH108" s="60"/>
      <c r="DKI108" s="60"/>
      <c r="DKJ108" s="60"/>
      <c r="DKL108" s="60"/>
      <c r="DKM108" s="60"/>
      <c r="DKN108" s="60"/>
      <c r="DKO108" s="60"/>
      <c r="DKP108" s="60"/>
      <c r="DKQ108" s="60"/>
      <c r="DKR108" s="60"/>
      <c r="DKS108" s="60"/>
      <c r="DKT108" s="60"/>
      <c r="DKU108" s="60"/>
      <c r="DKV108" s="60"/>
      <c r="DKW108" s="60"/>
      <c r="DKX108" s="60"/>
      <c r="DKY108" s="60"/>
      <c r="DLA108" s="60"/>
      <c r="DLB108" s="60"/>
      <c r="DLC108" s="60"/>
      <c r="DLD108" s="60"/>
      <c r="DLE108" s="60"/>
      <c r="DLF108" s="60"/>
      <c r="DLG108" s="60"/>
      <c r="DLH108" s="60"/>
      <c r="DLI108" s="60"/>
      <c r="DLJ108" s="60"/>
      <c r="DLK108" s="60"/>
      <c r="DLL108" s="60"/>
      <c r="DLM108" s="60"/>
      <c r="DLN108" s="60"/>
      <c r="DLP108" s="60"/>
      <c r="DLQ108" s="60"/>
      <c r="DLR108" s="60"/>
      <c r="DLS108" s="60"/>
      <c r="DLT108" s="60"/>
      <c r="DLU108" s="60"/>
      <c r="DLV108" s="60"/>
      <c r="DLW108" s="60"/>
      <c r="DLX108" s="60"/>
      <c r="DLY108" s="60"/>
      <c r="DLZ108" s="60"/>
      <c r="DMA108" s="60"/>
      <c r="DMB108" s="60"/>
      <c r="DMC108" s="60"/>
      <c r="DME108" s="60"/>
      <c r="DMF108" s="60"/>
      <c r="DMG108" s="60"/>
      <c r="DMH108" s="60"/>
      <c r="DMI108" s="60"/>
      <c r="DMJ108" s="60"/>
      <c r="DMK108" s="60"/>
      <c r="DML108" s="60"/>
      <c r="DMM108" s="60"/>
      <c r="DMN108" s="60"/>
      <c r="DMO108" s="60"/>
      <c r="DMP108" s="60"/>
      <c r="DMQ108" s="60"/>
      <c r="DMR108" s="60"/>
      <c r="DMT108" s="60"/>
      <c r="DMU108" s="60"/>
      <c r="DMV108" s="60"/>
      <c r="DMW108" s="60"/>
      <c r="DMX108" s="60"/>
      <c r="DMY108" s="60"/>
      <c r="DMZ108" s="60"/>
      <c r="DNA108" s="60"/>
      <c r="DNB108" s="60"/>
      <c r="DNC108" s="60"/>
      <c r="DND108" s="60"/>
      <c r="DNE108" s="60"/>
      <c r="DNF108" s="60"/>
      <c r="DNG108" s="60"/>
      <c r="DNI108" s="60"/>
      <c r="DNJ108" s="60"/>
      <c r="DNK108" s="60"/>
      <c r="DNL108" s="60"/>
      <c r="DNM108" s="60"/>
      <c r="DNN108" s="60"/>
      <c r="DNO108" s="60"/>
      <c r="DNP108" s="60"/>
      <c r="DNQ108" s="60"/>
      <c r="DNR108" s="60"/>
      <c r="DNS108" s="60"/>
      <c r="DNT108" s="60"/>
      <c r="DNU108" s="60"/>
      <c r="DNV108" s="60"/>
      <c r="DNX108" s="60"/>
      <c r="DNY108" s="60"/>
      <c r="DNZ108" s="60"/>
      <c r="DOA108" s="60"/>
      <c r="DOB108" s="60"/>
      <c r="DOC108" s="60"/>
      <c r="DOD108" s="60"/>
      <c r="DOE108" s="60"/>
      <c r="DOF108" s="60"/>
      <c r="DOG108" s="60"/>
      <c r="DOH108" s="60"/>
      <c r="DOI108" s="60"/>
      <c r="DOJ108" s="60"/>
      <c r="DOK108" s="60"/>
      <c r="DOM108" s="60"/>
      <c r="DON108" s="60"/>
      <c r="DOO108" s="60"/>
      <c r="DOP108" s="60"/>
      <c r="DOQ108" s="60"/>
      <c r="DOR108" s="60"/>
      <c r="DOS108" s="60"/>
      <c r="DOT108" s="60"/>
      <c r="DOU108" s="60"/>
      <c r="DOV108" s="60"/>
      <c r="DOW108" s="60"/>
      <c r="DOX108" s="60"/>
      <c r="DOY108" s="60"/>
      <c r="DOZ108" s="60"/>
      <c r="DPB108" s="60"/>
      <c r="DPC108" s="60"/>
      <c r="DPD108" s="60"/>
      <c r="DPE108" s="60"/>
      <c r="DPF108" s="60"/>
      <c r="DPG108" s="60"/>
      <c r="DPH108" s="60"/>
      <c r="DPI108" s="60"/>
      <c r="DPJ108" s="60"/>
      <c r="DPK108" s="60"/>
      <c r="DPL108" s="60"/>
      <c r="DPM108" s="60"/>
      <c r="DPN108" s="60"/>
      <c r="DPO108" s="60"/>
      <c r="DPQ108" s="60"/>
      <c r="DPR108" s="60"/>
      <c r="DPS108" s="60"/>
      <c r="DPT108" s="60"/>
      <c r="DPU108" s="60"/>
      <c r="DPV108" s="60"/>
      <c r="DPW108" s="60"/>
      <c r="DPX108" s="60"/>
      <c r="DPY108" s="60"/>
      <c r="DPZ108" s="60"/>
      <c r="DQA108" s="60"/>
      <c r="DQB108" s="60"/>
      <c r="DQC108" s="60"/>
      <c r="DQD108" s="60"/>
      <c r="DQF108" s="60"/>
      <c r="DQG108" s="60"/>
      <c r="DQH108" s="60"/>
      <c r="DQI108" s="60"/>
      <c r="DQJ108" s="60"/>
      <c r="DQK108" s="60"/>
      <c r="DQL108" s="60"/>
      <c r="DQM108" s="60"/>
      <c r="DQN108" s="60"/>
      <c r="DQO108" s="60"/>
      <c r="DQP108" s="60"/>
      <c r="DQQ108" s="60"/>
      <c r="DQR108" s="60"/>
      <c r="DQS108" s="60"/>
      <c r="DQU108" s="60"/>
      <c r="DQV108" s="60"/>
      <c r="DQW108" s="60"/>
      <c r="DQX108" s="60"/>
      <c r="DQY108" s="60"/>
      <c r="DQZ108" s="60"/>
      <c r="DRA108" s="60"/>
      <c r="DRB108" s="60"/>
      <c r="DRC108" s="60"/>
      <c r="DRD108" s="60"/>
      <c r="DRE108" s="60"/>
      <c r="DRF108" s="60"/>
      <c r="DRG108" s="60"/>
      <c r="DRH108" s="60"/>
      <c r="DRJ108" s="60"/>
      <c r="DRK108" s="60"/>
      <c r="DRL108" s="60"/>
      <c r="DRM108" s="60"/>
      <c r="DRN108" s="60"/>
      <c r="DRO108" s="60"/>
      <c r="DRP108" s="60"/>
      <c r="DRQ108" s="60"/>
      <c r="DRR108" s="60"/>
      <c r="DRS108" s="60"/>
      <c r="DRT108" s="60"/>
      <c r="DRU108" s="60"/>
      <c r="DRV108" s="60"/>
      <c r="DRW108" s="60"/>
      <c r="DRY108" s="60"/>
      <c r="DRZ108" s="60"/>
      <c r="DSA108" s="60"/>
      <c r="DSB108" s="60"/>
      <c r="DSC108" s="60"/>
      <c r="DSD108" s="60"/>
      <c r="DSE108" s="60"/>
      <c r="DSF108" s="60"/>
      <c r="DSG108" s="60"/>
      <c r="DSH108" s="60"/>
      <c r="DSI108" s="60"/>
      <c r="DSJ108" s="60"/>
      <c r="DSK108" s="60"/>
      <c r="DSL108" s="60"/>
      <c r="DSN108" s="60"/>
      <c r="DSO108" s="60"/>
      <c r="DSP108" s="60"/>
      <c r="DSQ108" s="60"/>
      <c r="DSR108" s="60"/>
      <c r="DSS108" s="60"/>
      <c r="DST108" s="60"/>
      <c r="DSU108" s="60"/>
      <c r="DSV108" s="60"/>
      <c r="DSW108" s="60"/>
      <c r="DSX108" s="60"/>
      <c r="DSY108" s="60"/>
      <c r="DSZ108" s="60"/>
      <c r="DTA108" s="60"/>
      <c r="DTC108" s="60"/>
      <c r="DTD108" s="60"/>
      <c r="DTE108" s="60"/>
      <c r="DTF108" s="60"/>
      <c r="DTG108" s="60"/>
      <c r="DTH108" s="60"/>
      <c r="DTI108" s="60"/>
      <c r="DTJ108" s="60"/>
      <c r="DTK108" s="60"/>
      <c r="DTL108" s="60"/>
      <c r="DTM108" s="60"/>
      <c r="DTN108" s="60"/>
      <c r="DTO108" s="60"/>
      <c r="DTP108" s="60"/>
      <c r="DTR108" s="60"/>
      <c r="DTS108" s="60"/>
      <c r="DTT108" s="60"/>
      <c r="DTU108" s="60"/>
      <c r="DTV108" s="60"/>
      <c r="DTW108" s="60"/>
      <c r="DTX108" s="60"/>
      <c r="DTY108" s="60"/>
      <c r="DTZ108" s="60"/>
      <c r="DUA108" s="60"/>
      <c r="DUB108" s="60"/>
      <c r="DUC108" s="60"/>
      <c r="DUD108" s="60"/>
      <c r="DUE108" s="60"/>
      <c r="DUG108" s="60"/>
      <c r="DUH108" s="60"/>
      <c r="DUI108" s="60"/>
      <c r="DUJ108" s="60"/>
      <c r="DUK108" s="60"/>
      <c r="DUL108" s="60"/>
      <c r="DUM108" s="60"/>
      <c r="DUN108" s="60"/>
      <c r="DUO108" s="60"/>
      <c r="DUP108" s="60"/>
      <c r="DUQ108" s="60"/>
      <c r="DUR108" s="60"/>
      <c r="DUS108" s="60"/>
      <c r="DUT108" s="60"/>
      <c r="DUV108" s="60"/>
      <c r="DUW108" s="60"/>
      <c r="DUX108" s="60"/>
      <c r="DUY108" s="60"/>
      <c r="DUZ108" s="60"/>
      <c r="DVA108" s="60"/>
      <c r="DVB108" s="60"/>
      <c r="DVC108" s="60"/>
      <c r="DVD108" s="60"/>
      <c r="DVE108" s="60"/>
      <c r="DVF108" s="60"/>
      <c r="DVG108" s="60"/>
      <c r="DVH108" s="60"/>
      <c r="DVI108" s="60"/>
      <c r="DVK108" s="60"/>
      <c r="DVL108" s="60"/>
      <c r="DVM108" s="60"/>
      <c r="DVN108" s="60"/>
      <c r="DVO108" s="60"/>
      <c r="DVP108" s="60"/>
      <c r="DVQ108" s="60"/>
      <c r="DVR108" s="60"/>
      <c r="DVS108" s="60"/>
      <c r="DVT108" s="60"/>
      <c r="DVU108" s="60"/>
      <c r="DVV108" s="60"/>
      <c r="DVW108" s="60"/>
      <c r="DVX108" s="60"/>
      <c r="DVZ108" s="60"/>
      <c r="DWA108" s="60"/>
      <c r="DWB108" s="60"/>
      <c r="DWC108" s="60"/>
      <c r="DWD108" s="60"/>
      <c r="DWE108" s="60"/>
      <c r="DWF108" s="60"/>
      <c r="DWG108" s="60"/>
      <c r="DWH108" s="60"/>
      <c r="DWI108" s="60"/>
      <c r="DWJ108" s="60"/>
      <c r="DWK108" s="60"/>
      <c r="DWL108" s="60"/>
      <c r="DWM108" s="60"/>
      <c r="DWO108" s="60"/>
      <c r="DWP108" s="60"/>
      <c r="DWQ108" s="60"/>
      <c r="DWR108" s="60"/>
      <c r="DWS108" s="60"/>
      <c r="DWT108" s="60"/>
      <c r="DWU108" s="60"/>
      <c r="DWV108" s="60"/>
      <c r="DWW108" s="60"/>
      <c r="DWX108" s="60"/>
      <c r="DWY108" s="60"/>
      <c r="DWZ108" s="60"/>
      <c r="DXA108" s="60"/>
      <c r="DXB108" s="60"/>
      <c r="DXD108" s="60"/>
      <c r="DXE108" s="60"/>
      <c r="DXF108" s="60"/>
      <c r="DXG108" s="60"/>
      <c r="DXH108" s="60"/>
      <c r="DXI108" s="60"/>
      <c r="DXJ108" s="60"/>
      <c r="DXK108" s="60"/>
      <c r="DXL108" s="60"/>
      <c r="DXM108" s="60"/>
      <c r="DXN108" s="60"/>
      <c r="DXO108" s="60"/>
      <c r="DXP108" s="60"/>
      <c r="DXQ108" s="60"/>
      <c r="DXS108" s="60"/>
      <c r="DXT108" s="60"/>
      <c r="DXU108" s="60"/>
      <c r="DXV108" s="60"/>
      <c r="DXW108" s="60"/>
      <c r="DXX108" s="60"/>
      <c r="DXY108" s="60"/>
      <c r="DXZ108" s="60"/>
      <c r="DYA108" s="60"/>
      <c r="DYB108" s="60"/>
      <c r="DYC108" s="60"/>
      <c r="DYD108" s="60"/>
      <c r="DYE108" s="60"/>
      <c r="DYF108" s="60"/>
      <c r="DYH108" s="60"/>
      <c r="DYI108" s="60"/>
      <c r="DYJ108" s="60"/>
      <c r="DYK108" s="60"/>
      <c r="DYL108" s="60"/>
      <c r="DYM108" s="60"/>
      <c r="DYN108" s="60"/>
      <c r="DYO108" s="60"/>
      <c r="DYP108" s="60"/>
      <c r="DYQ108" s="60"/>
      <c r="DYR108" s="60"/>
      <c r="DYS108" s="60"/>
      <c r="DYT108" s="60"/>
      <c r="DYU108" s="60"/>
      <c r="DYW108" s="60"/>
      <c r="DYX108" s="60"/>
      <c r="DYY108" s="60"/>
      <c r="DYZ108" s="60"/>
      <c r="DZA108" s="60"/>
      <c r="DZB108" s="60"/>
      <c r="DZC108" s="60"/>
      <c r="DZD108" s="60"/>
      <c r="DZE108" s="60"/>
      <c r="DZF108" s="60"/>
      <c r="DZG108" s="60"/>
      <c r="DZH108" s="60"/>
      <c r="DZI108" s="60"/>
      <c r="DZJ108" s="60"/>
      <c r="DZL108" s="60"/>
      <c r="DZM108" s="60"/>
      <c r="DZN108" s="60"/>
      <c r="DZO108" s="60"/>
      <c r="DZP108" s="60"/>
      <c r="DZQ108" s="60"/>
      <c r="DZR108" s="60"/>
      <c r="DZS108" s="60"/>
      <c r="DZT108" s="60"/>
      <c r="DZU108" s="60"/>
      <c r="DZV108" s="60"/>
      <c r="DZW108" s="60"/>
      <c r="DZX108" s="60"/>
      <c r="DZY108" s="60"/>
      <c r="EAA108" s="60"/>
      <c r="EAB108" s="60"/>
      <c r="EAC108" s="60"/>
      <c r="EAD108" s="60"/>
      <c r="EAE108" s="60"/>
      <c r="EAF108" s="60"/>
      <c r="EAG108" s="60"/>
      <c r="EAH108" s="60"/>
      <c r="EAI108" s="60"/>
      <c r="EAJ108" s="60"/>
      <c r="EAK108" s="60"/>
      <c r="EAL108" s="60"/>
      <c r="EAM108" s="60"/>
      <c r="EAN108" s="60"/>
      <c r="EAP108" s="60"/>
      <c r="EAQ108" s="60"/>
      <c r="EAR108" s="60"/>
      <c r="EAS108" s="60"/>
      <c r="EAT108" s="60"/>
      <c r="EAU108" s="60"/>
      <c r="EAV108" s="60"/>
      <c r="EAW108" s="60"/>
      <c r="EAX108" s="60"/>
      <c r="EAY108" s="60"/>
      <c r="EAZ108" s="60"/>
      <c r="EBA108" s="60"/>
      <c r="EBB108" s="60"/>
      <c r="EBC108" s="60"/>
      <c r="EBE108" s="60"/>
      <c r="EBF108" s="60"/>
      <c r="EBG108" s="60"/>
      <c r="EBH108" s="60"/>
      <c r="EBI108" s="60"/>
      <c r="EBJ108" s="60"/>
      <c r="EBK108" s="60"/>
      <c r="EBL108" s="60"/>
      <c r="EBM108" s="60"/>
      <c r="EBN108" s="60"/>
      <c r="EBO108" s="60"/>
      <c r="EBP108" s="60"/>
      <c r="EBQ108" s="60"/>
      <c r="EBR108" s="60"/>
      <c r="EBT108" s="60"/>
      <c r="EBU108" s="60"/>
      <c r="EBV108" s="60"/>
      <c r="EBW108" s="60"/>
      <c r="EBX108" s="60"/>
      <c r="EBY108" s="60"/>
      <c r="EBZ108" s="60"/>
      <c r="ECA108" s="60"/>
      <c r="ECB108" s="60"/>
      <c r="ECC108" s="60"/>
      <c r="ECD108" s="60"/>
      <c r="ECE108" s="60"/>
      <c r="ECF108" s="60"/>
      <c r="ECG108" s="60"/>
      <c r="ECI108" s="60"/>
      <c r="ECJ108" s="60"/>
      <c r="ECK108" s="60"/>
      <c r="ECL108" s="60"/>
      <c r="ECM108" s="60"/>
      <c r="ECN108" s="60"/>
      <c r="ECO108" s="60"/>
      <c r="ECP108" s="60"/>
      <c r="ECQ108" s="60"/>
      <c r="ECR108" s="60"/>
      <c r="ECS108" s="60"/>
      <c r="ECT108" s="60"/>
      <c r="ECU108" s="60"/>
      <c r="ECV108" s="60"/>
      <c r="ECX108" s="60"/>
      <c r="ECY108" s="60"/>
      <c r="ECZ108" s="60"/>
      <c r="EDA108" s="60"/>
      <c r="EDB108" s="60"/>
      <c r="EDC108" s="60"/>
      <c r="EDD108" s="60"/>
      <c r="EDE108" s="60"/>
      <c r="EDF108" s="60"/>
      <c r="EDG108" s="60"/>
      <c r="EDH108" s="60"/>
      <c r="EDI108" s="60"/>
      <c r="EDJ108" s="60"/>
      <c r="EDK108" s="60"/>
      <c r="EDM108" s="60"/>
      <c r="EDN108" s="60"/>
      <c r="EDO108" s="60"/>
      <c r="EDP108" s="60"/>
      <c r="EDQ108" s="60"/>
      <c r="EDR108" s="60"/>
      <c r="EDS108" s="60"/>
      <c r="EDT108" s="60"/>
      <c r="EDU108" s="60"/>
      <c r="EDV108" s="60"/>
      <c r="EDW108" s="60"/>
      <c r="EDX108" s="60"/>
      <c r="EDY108" s="60"/>
      <c r="EDZ108" s="60"/>
      <c r="EEB108" s="60"/>
      <c r="EEC108" s="60"/>
      <c r="EED108" s="60"/>
      <c r="EEE108" s="60"/>
      <c r="EEF108" s="60"/>
      <c r="EEG108" s="60"/>
      <c r="EEH108" s="60"/>
      <c r="EEI108" s="60"/>
      <c r="EEJ108" s="60"/>
      <c r="EEK108" s="60"/>
      <c r="EEL108" s="60"/>
      <c r="EEM108" s="60"/>
      <c r="EEN108" s="60"/>
      <c r="EEO108" s="60"/>
      <c r="EEQ108" s="60"/>
      <c r="EER108" s="60"/>
      <c r="EES108" s="60"/>
      <c r="EET108" s="60"/>
      <c r="EEU108" s="60"/>
      <c r="EEV108" s="60"/>
      <c r="EEW108" s="60"/>
      <c r="EEX108" s="60"/>
      <c r="EEY108" s="60"/>
      <c r="EEZ108" s="60"/>
      <c r="EFA108" s="60"/>
      <c r="EFB108" s="60"/>
      <c r="EFC108" s="60"/>
      <c r="EFD108" s="60"/>
      <c r="EFF108" s="60"/>
      <c r="EFG108" s="60"/>
      <c r="EFH108" s="60"/>
      <c r="EFI108" s="60"/>
      <c r="EFJ108" s="60"/>
      <c r="EFK108" s="60"/>
      <c r="EFL108" s="60"/>
      <c r="EFM108" s="60"/>
      <c r="EFN108" s="60"/>
      <c r="EFO108" s="60"/>
      <c r="EFP108" s="60"/>
      <c r="EFQ108" s="60"/>
      <c r="EFR108" s="60"/>
      <c r="EFS108" s="60"/>
      <c r="EFU108" s="60"/>
      <c r="EFV108" s="60"/>
      <c r="EFW108" s="60"/>
      <c r="EFX108" s="60"/>
      <c r="EFY108" s="60"/>
      <c r="EFZ108" s="60"/>
      <c r="EGA108" s="60"/>
      <c r="EGB108" s="60"/>
      <c r="EGC108" s="60"/>
      <c r="EGD108" s="60"/>
      <c r="EGE108" s="60"/>
      <c r="EGF108" s="60"/>
      <c r="EGG108" s="60"/>
      <c r="EGH108" s="60"/>
      <c r="EGJ108" s="60"/>
      <c r="EGK108" s="60"/>
      <c r="EGL108" s="60"/>
      <c r="EGM108" s="60"/>
      <c r="EGN108" s="60"/>
      <c r="EGO108" s="60"/>
      <c r="EGP108" s="60"/>
      <c r="EGQ108" s="60"/>
      <c r="EGR108" s="60"/>
      <c r="EGS108" s="60"/>
      <c r="EGT108" s="60"/>
      <c r="EGU108" s="60"/>
      <c r="EGV108" s="60"/>
      <c r="EGW108" s="60"/>
      <c r="EGY108" s="60"/>
      <c r="EGZ108" s="60"/>
      <c r="EHA108" s="60"/>
      <c r="EHB108" s="60"/>
      <c r="EHC108" s="60"/>
      <c r="EHD108" s="60"/>
      <c r="EHE108" s="60"/>
      <c r="EHF108" s="60"/>
      <c r="EHG108" s="60"/>
      <c r="EHH108" s="60"/>
      <c r="EHI108" s="60"/>
      <c r="EHJ108" s="60"/>
      <c r="EHK108" s="60"/>
      <c r="EHL108" s="60"/>
      <c r="EHN108" s="60"/>
      <c r="EHO108" s="60"/>
      <c r="EHP108" s="60"/>
      <c r="EHQ108" s="60"/>
      <c r="EHR108" s="60"/>
      <c r="EHS108" s="60"/>
      <c r="EHT108" s="60"/>
      <c r="EHU108" s="60"/>
      <c r="EHV108" s="60"/>
      <c r="EHW108" s="60"/>
      <c r="EHX108" s="60"/>
      <c r="EHY108" s="60"/>
      <c r="EHZ108" s="60"/>
      <c r="EIA108" s="60"/>
      <c r="EIC108" s="60"/>
      <c r="EID108" s="60"/>
      <c r="EIE108" s="60"/>
      <c r="EIF108" s="60"/>
      <c r="EIG108" s="60"/>
      <c r="EIH108" s="60"/>
      <c r="EII108" s="60"/>
      <c r="EIJ108" s="60"/>
      <c r="EIK108" s="60"/>
      <c r="EIL108" s="60"/>
      <c r="EIM108" s="60"/>
      <c r="EIN108" s="60"/>
      <c r="EIO108" s="60"/>
      <c r="EIP108" s="60"/>
      <c r="EIR108" s="60"/>
      <c r="EIS108" s="60"/>
      <c r="EIT108" s="60"/>
      <c r="EIU108" s="60"/>
      <c r="EIV108" s="60"/>
      <c r="EIW108" s="60"/>
      <c r="EIX108" s="60"/>
      <c r="EIY108" s="60"/>
      <c r="EIZ108" s="60"/>
      <c r="EJA108" s="60"/>
      <c r="EJB108" s="60"/>
      <c r="EJC108" s="60"/>
      <c r="EJD108" s="60"/>
      <c r="EJE108" s="60"/>
      <c r="EJG108" s="60"/>
      <c r="EJH108" s="60"/>
      <c r="EJI108" s="60"/>
      <c r="EJJ108" s="60"/>
      <c r="EJK108" s="60"/>
      <c r="EJL108" s="60"/>
      <c r="EJM108" s="60"/>
      <c r="EJN108" s="60"/>
      <c r="EJO108" s="60"/>
      <c r="EJP108" s="60"/>
      <c r="EJQ108" s="60"/>
      <c r="EJR108" s="60"/>
      <c r="EJS108" s="60"/>
      <c r="EJT108" s="60"/>
      <c r="EJV108" s="60"/>
      <c r="EJW108" s="60"/>
      <c r="EJX108" s="60"/>
      <c r="EJY108" s="60"/>
      <c r="EJZ108" s="60"/>
      <c r="EKA108" s="60"/>
      <c r="EKB108" s="60"/>
      <c r="EKC108" s="60"/>
      <c r="EKD108" s="60"/>
      <c r="EKE108" s="60"/>
      <c r="EKF108" s="60"/>
      <c r="EKG108" s="60"/>
      <c r="EKH108" s="60"/>
      <c r="EKI108" s="60"/>
      <c r="EKK108" s="60"/>
      <c r="EKL108" s="60"/>
      <c r="EKM108" s="60"/>
      <c r="EKN108" s="60"/>
      <c r="EKO108" s="60"/>
      <c r="EKP108" s="60"/>
      <c r="EKQ108" s="60"/>
      <c r="EKR108" s="60"/>
      <c r="EKS108" s="60"/>
      <c r="EKT108" s="60"/>
      <c r="EKU108" s="60"/>
      <c r="EKV108" s="60"/>
      <c r="EKW108" s="60"/>
      <c r="EKX108" s="60"/>
      <c r="EKZ108" s="60"/>
      <c r="ELA108" s="60"/>
      <c r="ELB108" s="60"/>
      <c r="ELC108" s="60"/>
      <c r="ELD108" s="60"/>
      <c r="ELE108" s="60"/>
      <c r="ELF108" s="60"/>
      <c r="ELG108" s="60"/>
      <c r="ELH108" s="60"/>
      <c r="ELI108" s="60"/>
      <c r="ELJ108" s="60"/>
      <c r="ELK108" s="60"/>
      <c r="ELL108" s="60"/>
      <c r="ELM108" s="60"/>
      <c r="ELO108" s="60"/>
      <c r="ELP108" s="60"/>
      <c r="ELQ108" s="60"/>
      <c r="ELR108" s="60"/>
      <c r="ELS108" s="60"/>
      <c r="ELT108" s="60"/>
      <c r="ELU108" s="60"/>
      <c r="ELV108" s="60"/>
      <c r="ELW108" s="60"/>
      <c r="ELX108" s="60"/>
      <c r="ELY108" s="60"/>
      <c r="ELZ108" s="60"/>
      <c r="EMA108" s="60"/>
      <c r="EMB108" s="60"/>
      <c r="EMD108" s="60"/>
      <c r="EME108" s="60"/>
      <c r="EMF108" s="60"/>
      <c r="EMG108" s="60"/>
      <c r="EMH108" s="60"/>
      <c r="EMI108" s="60"/>
      <c r="EMJ108" s="60"/>
      <c r="EMK108" s="60"/>
      <c r="EML108" s="60"/>
      <c r="EMM108" s="60"/>
      <c r="EMN108" s="60"/>
      <c r="EMO108" s="60"/>
      <c r="EMP108" s="60"/>
      <c r="EMQ108" s="60"/>
      <c r="EMS108" s="60"/>
      <c r="EMT108" s="60"/>
      <c r="EMU108" s="60"/>
      <c r="EMV108" s="60"/>
      <c r="EMW108" s="60"/>
      <c r="EMX108" s="60"/>
      <c r="EMY108" s="60"/>
      <c r="EMZ108" s="60"/>
      <c r="ENA108" s="60"/>
      <c r="ENB108" s="60"/>
      <c r="ENC108" s="60"/>
      <c r="END108" s="60"/>
      <c r="ENE108" s="60"/>
      <c r="ENF108" s="60"/>
      <c r="ENH108" s="60"/>
      <c r="ENI108" s="60"/>
      <c r="ENJ108" s="60"/>
      <c r="ENK108" s="60"/>
      <c r="ENL108" s="60"/>
      <c r="ENM108" s="60"/>
      <c r="ENN108" s="60"/>
      <c r="ENO108" s="60"/>
      <c r="ENP108" s="60"/>
      <c r="ENQ108" s="60"/>
      <c r="ENR108" s="60"/>
      <c r="ENS108" s="60"/>
      <c r="ENT108" s="60"/>
      <c r="ENU108" s="60"/>
      <c r="ENW108" s="60"/>
      <c r="ENX108" s="60"/>
      <c r="ENY108" s="60"/>
      <c r="ENZ108" s="60"/>
      <c r="EOA108" s="60"/>
      <c r="EOB108" s="60"/>
      <c r="EOC108" s="60"/>
      <c r="EOD108" s="60"/>
      <c r="EOE108" s="60"/>
      <c r="EOF108" s="60"/>
      <c r="EOG108" s="60"/>
      <c r="EOH108" s="60"/>
      <c r="EOI108" s="60"/>
      <c r="EOJ108" s="60"/>
      <c r="EOL108" s="60"/>
      <c r="EOM108" s="60"/>
      <c r="EON108" s="60"/>
      <c r="EOO108" s="60"/>
      <c r="EOP108" s="60"/>
      <c r="EOQ108" s="60"/>
      <c r="EOR108" s="60"/>
      <c r="EOS108" s="60"/>
      <c r="EOT108" s="60"/>
      <c r="EOU108" s="60"/>
      <c r="EOV108" s="60"/>
      <c r="EOW108" s="60"/>
      <c r="EOX108" s="60"/>
      <c r="EOY108" s="60"/>
      <c r="EPA108" s="60"/>
      <c r="EPB108" s="60"/>
      <c r="EPC108" s="60"/>
      <c r="EPD108" s="60"/>
      <c r="EPE108" s="60"/>
      <c r="EPF108" s="60"/>
      <c r="EPG108" s="60"/>
      <c r="EPH108" s="60"/>
      <c r="EPI108" s="60"/>
      <c r="EPJ108" s="60"/>
      <c r="EPK108" s="60"/>
      <c r="EPL108" s="60"/>
      <c r="EPM108" s="60"/>
      <c r="EPN108" s="60"/>
      <c r="EPP108" s="60"/>
      <c r="EPQ108" s="60"/>
      <c r="EPR108" s="60"/>
      <c r="EPS108" s="60"/>
      <c r="EPT108" s="60"/>
      <c r="EPU108" s="60"/>
      <c r="EPV108" s="60"/>
      <c r="EPW108" s="60"/>
      <c r="EPX108" s="60"/>
      <c r="EPY108" s="60"/>
      <c r="EPZ108" s="60"/>
      <c r="EQA108" s="60"/>
      <c r="EQB108" s="60"/>
      <c r="EQC108" s="60"/>
      <c r="EQE108" s="60"/>
      <c r="EQF108" s="60"/>
      <c r="EQG108" s="60"/>
      <c r="EQH108" s="60"/>
      <c r="EQI108" s="60"/>
      <c r="EQJ108" s="60"/>
      <c r="EQK108" s="60"/>
      <c r="EQL108" s="60"/>
      <c r="EQM108" s="60"/>
      <c r="EQN108" s="60"/>
      <c r="EQO108" s="60"/>
      <c r="EQP108" s="60"/>
      <c r="EQQ108" s="60"/>
      <c r="EQR108" s="60"/>
      <c r="EQT108" s="60"/>
      <c r="EQU108" s="60"/>
      <c r="EQV108" s="60"/>
      <c r="EQW108" s="60"/>
      <c r="EQX108" s="60"/>
      <c r="EQY108" s="60"/>
      <c r="EQZ108" s="60"/>
      <c r="ERA108" s="60"/>
      <c r="ERB108" s="60"/>
      <c r="ERC108" s="60"/>
      <c r="ERD108" s="60"/>
      <c r="ERE108" s="60"/>
      <c r="ERF108" s="60"/>
      <c r="ERG108" s="60"/>
      <c r="ERI108" s="60"/>
      <c r="ERJ108" s="60"/>
      <c r="ERK108" s="60"/>
      <c r="ERL108" s="60"/>
      <c r="ERM108" s="60"/>
      <c r="ERN108" s="60"/>
      <c r="ERO108" s="60"/>
      <c r="ERP108" s="60"/>
      <c r="ERQ108" s="60"/>
      <c r="ERR108" s="60"/>
      <c r="ERS108" s="60"/>
      <c r="ERT108" s="60"/>
      <c r="ERU108" s="60"/>
      <c r="ERV108" s="60"/>
      <c r="ERX108" s="60"/>
      <c r="ERY108" s="60"/>
      <c r="ERZ108" s="60"/>
      <c r="ESA108" s="60"/>
      <c r="ESB108" s="60"/>
      <c r="ESC108" s="60"/>
      <c r="ESD108" s="60"/>
      <c r="ESE108" s="60"/>
      <c r="ESF108" s="60"/>
      <c r="ESG108" s="60"/>
      <c r="ESH108" s="60"/>
      <c r="ESI108" s="60"/>
      <c r="ESJ108" s="60"/>
      <c r="ESK108" s="60"/>
      <c r="ESM108" s="60"/>
      <c r="ESN108" s="60"/>
      <c r="ESO108" s="60"/>
      <c r="ESP108" s="60"/>
      <c r="ESQ108" s="60"/>
      <c r="ESR108" s="60"/>
      <c r="ESS108" s="60"/>
      <c r="EST108" s="60"/>
      <c r="ESU108" s="60"/>
      <c r="ESV108" s="60"/>
      <c r="ESW108" s="60"/>
      <c r="ESX108" s="60"/>
      <c r="ESY108" s="60"/>
      <c r="ESZ108" s="60"/>
      <c r="ETB108" s="60"/>
      <c r="ETC108" s="60"/>
      <c r="ETD108" s="60"/>
      <c r="ETE108" s="60"/>
      <c r="ETF108" s="60"/>
      <c r="ETG108" s="60"/>
      <c r="ETH108" s="60"/>
      <c r="ETI108" s="60"/>
      <c r="ETJ108" s="60"/>
      <c r="ETK108" s="60"/>
      <c r="ETL108" s="60"/>
      <c r="ETM108" s="60"/>
      <c r="ETN108" s="60"/>
      <c r="ETO108" s="60"/>
      <c r="ETQ108" s="60"/>
      <c r="ETR108" s="60"/>
      <c r="ETS108" s="60"/>
      <c r="ETT108" s="60"/>
      <c r="ETU108" s="60"/>
      <c r="ETV108" s="60"/>
      <c r="ETW108" s="60"/>
      <c r="ETX108" s="60"/>
      <c r="ETY108" s="60"/>
      <c r="ETZ108" s="60"/>
      <c r="EUA108" s="60"/>
      <c r="EUB108" s="60"/>
      <c r="EUC108" s="60"/>
      <c r="EUD108" s="60"/>
      <c r="EUF108" s="60"/>
      <c r="EUG108" s="60"/>
      <c r="EUH108" s="60"/>
      <c r="EUI108" s="60"/>
      <c r="EUJ108" s="60"/>
      <c r="EUK108" s="60"/>
      <c r="EUL108" s="60"/>
      <c r="EUM108" s="60"/>
      <c r="EUN108" s="60"/>
      <c r="EUO108" s="60"/>
      <c r="EUP108" s="60"/>
      <c r="EUQ108" s="60"/>
      <c r="EUR108" s="60"/>
      <c r="EUS108" s="60"/>
      <c r="EUU108" s="60"/>
      <c r="EUV108" s="60"/>
      <c r="EUW108" s="60"/>
      <c r="EUX108" s="60"/>
      <c r="EUY108" s="60"/>
      <c r="EUZ108" s="60"/>
      <c r="EVA108" s="60"/>
      <c r="EVB108" s="60"/>
      <c r="EVC108" s="60"/>
      <c r="EVD108" s="60"/>
      <c r="EVE108" s="60"/>
      <c r="EVF108" s="60"/>
      <c r="EVG108" s="60"/>
      <c r="EVH108" s="60"/>
      <c r="EVJ108" s="60"/>
      <c r="EVK108" s="60"/>
      <c r="EVL108" s="60"/>
      <c r="EVM108" s="60"/>
      <c r="EVN108" s="60"/>
      <c r="EVO108" s="60"/>
      <c r="EVP108" s="60"/>
      <c r="EVQ108" s="60"/>
      <c r="EVR108" s="60"/>
      <c r="EVS108" s="60"/>
      <c r="EVT108" s="60"/>
      <c r="EVU108" s="60"/>
      <c r="EVV108" s="60"/>
      <c r="EVW108" s="60"/>
      <c r="EVY108" s="60"/>
      <c r="EVZ108" s="60"/>
      <c r="EWA108" s="60"/>
      <c r="EWB108" s="60"/>
      <c r="EWC108" s="60"/>
      <c r="EWD108" s="60"/>
      <c r="EWE108" s="60"/>
      <c r="EWF108" s="60"/>
      <c r="EWG108" s="60"/>
      <c r="EWH108" s="60"/>
      <c r="EWI108" s="60"/>
      <c r="EWJ108" s="60"/>
      <c r="EWK108" s="60"/>
      <c r="EWL108" s="60"/>
      <c r="EWN108" s="60"/>
      <c r="EWO108" s="60"/>
      <c r="EWP108" s="60"/>
      <c r="EWQ108" s="60"/>
      <c r="EWR108" s="60"/>
      <c r="EWS108" s="60"/>
      <c r="EWT108" s="60"/>
      <c r="EWU108" s="60"/>
      <c r="EWV108" s="60"/>
      <c r="EWW108" s="60"/>
      <c r="EWX108" s="60"/>
      <c r="EWY108" s="60"/>
      <c r="EWZ108" s="60"/>
      <c r="EXA108" s="60"/>
      <c r="EXC108" s="60"/>
      <c r="EXD108" s="60"/>
      <c r="EXE108" s="60"/>
      <c r="EXF108" s="60"/>
      <c r="EXG108" s="60"/>
      <c r="EXH108" s="60"/>
      <c r="EXI108" s="60"/>
      <c r="EXJ108" s="60"/>
      <c r="EXK108" s="60"/>
      <c r="EXL108" s="60"/>
      <c r="EXM108" s="60"/>
      <c r="EXN108" s="60"/>
      <c r="EXO108" s="60"/>
      <c r="EXP108" s="60"/>
      <c r="EXR108" s="60"/>
      <c r="EXS108" s="60"/>
      <c r="EXT108" s="60"/>
      <c r="EXU108" s="60"/>
      <c r="EXV108" s="60"/>
      <c r="EXW108" s="60"/>
      <c r="EXX108" s="60"/>
      <c r="EXY108" s="60"/>
      <c r="EXZ108" s="60"/>
      <c r="EYA108" s="60"/>
      <c r="EYB108" s="60"/>
      <c r="EYC108" s="60"/>
      <c r="EYD108" s="60"/>
      <c r="EYE108" s="60"/>
      <c r="EYG108" s="60"/>
      <c r="EYH108" s="60"/>
      <c r="EYI108" s="60"/>
      <c r="EYJ108" s="60"/>
      <c r="EYK108" s="60"/>
      <c r="EYL108" s="60"/>
      <c r="EYM108" s="60"/>
      <c r="EYN108" s="60"/>
      <c r="EYO108" s="60"/>
      <c r="EYP108" s="60"/>
      <c r="EYQ108" s="60"/>
      <c r="EYR108" s="60"/>
      <c r="EYS108" s="60"/>
      <c r="EYT108" s="60"/>
      <c r="EYV108" s="60"/>
      <c r="EYW108" s="60"/>
      <c r="EYX108" s="60"/>
      <c r="EYY108" s="60"/>
      <c r="EYZ108" s="60"/>
      <c r="EZA108" s="60"/>
      <c r="EZB108" s="60"/>
      <c r="EZC108" s="60"/>
      <c r="EZD108" s="60"/>
      <c r="EZE108" s="60"/>
      <c r="EZF108" s="60"/>
      <c r="EZG108" s="60"/>
      <c r="EZH108" s="60"/>
      <c r="EZI108" s="60"/>
      <c r="EZK108" s="60"/>
      <c r="EZL108" s="60"/>
      <c r="EZM108" s="60"/>
      <c r="EZN108" s="60"/>
      <c r="EZO108" s="60"/>
      <c r="EZP108" s="60"/>
      <c r="EZQ108" s="60"/>
      <c r="EZR108" s="60"/>
      <c r="EZS108" s="60"/>
      <c r="EZT108" s="60"/>
      <c r="EZU108" s="60"/>
      <c r="EZV108" s="60"/>
      <c r="EZW108" s="60"/>
      <c r="EZX108" s="60"/>
      <c r="EZZ108" s="60"/>
      <c r="FAA108" s="60"/>
      <c r="FAB108" s="60"/>
      <c r="FAC108" s="60"/>
      <c r="FAD108" s="60"/>
      <c r="FAE108" s="60"/>
      <c r="FAF108" s="60"/>
      <c r="FAG108" s="60"/>
      <c r="FAH108" s="60"/>
      <c r="FAI108" s="60"/>
      <c r="FAJ108" s="60"/>
      <c r="FAK108" s="60"/>
      <c r="FAL108" s="60"/>
      <c r="FAM108" s="60"/>
      <c r="FAO108" s="60"/>
      <c r="FAP108" s="60"/>
      <c r="FAQ108" s="60"/>
      <c r="FAR108" s="60"/>
      <c r="FAS108" s="60"/>
      <c r="FAT108" s="60"/>
      <c r="FAU108" s="60"/>
      <c r="FAV108" s="60"/>
      <c r="FAW108" s="60"/>
      <c r="FAX108" s="60"/>
      <c r="FAY108" s="60"/>
      <c r="FAZ108" s="60"/>
      <c r="FBA108" s="60"/>
      <c r="FBB108" s="60"/>
      <c r="FBD108" s="60"/>
      <c r="FBE108" s="60"/>
      <c r="FBF108" s="60"/>
      <c r="FBG108" s="60"/>
      <c r="FBH108" s="60"/>
      <c r="FBI108" s="60"/>
      <c r="FBJ108" s="60"/>
      <c r="FBK108" s="60"/>
      <c r="FBL108" s="60"/>
      <c r="FBM108" s="60"/>
      <c r="FBN108" s="60"/>
      <c r="FBO108" s="60"/>
      <c r="FBP108" s="60"/>
      <c r="FBQ108" s="60"/>
      <c r="FBS108" s="60"/>
      <c r="FBT108" s="60"/>
      <c r="FBU108" s="60"/>
      <c r="FBV108" s="60"/>
      <c r="FBW108" s="60"/>
      <c r="FBX108" s="60"/>
      <c r="FBY108" s="60"/>
      <c r="FBZ108" s="60"/>
      <c r="FCA108" s="60"/>
      <c r="FCB108" s="60"/>
      <c r="FCC108" s="60"/>
      <c r="FCD108" s="60"/>
      <c r="FCE108" s="60"/>
      <c r="FCF108" s="60"/>
      <c r="FCH108" s="60"/>
      <c r="FCI108" s="60"/>
      <c r="FCJ108" s="60"/>
      <c r="FCK108" s="60"/>
      <c r="FCL108" s="60"/>
      <c r="FCM108" s="60"/>
      <c r="FCN108" s="60"/>
      <c r="FCO108" s="60"/>
      <c r="FCP108" s="60"/>
      <c r="FCQ108" s="60"/>
      <c r="FCR108" s="60"/>
      <c r="FCS108" s="60"/>
      <c r="FCT108" s="60"/>
      <c r="FCU108" s="60"/>
      <c r="FCW108" s="60"/>
      <c r="FCX108" s="60"/>
      <c r="FCY108" s="60"/>
      <c r="FCZ108" s="60"/>
      <c r="FDA108" s="60"/>
      <c r="FDB108" s="60"/>
      <c r="FDC108" s="60"/>
      <c r="FDD108" s="60"/>
      <c r="FDE108" s="60"/>
      <c r="FDF108" s="60"/>
      <c r="FDG108" s="60"/>
      <c r="FDH108" s="60"/>
      <c r="FDI108" s="60"/>
      <c r="FDJ108" s="60"/>
      <c r="FDL108" s="60"/>
      <c r="FDM108" s="60"/>
      <c r="FDN108" s="60"/>
      <c r="FDO108" s="60"/>
      <c r="FDP108" s="60"/>
      <c r="FDQ108" s="60"/>
      <c r="FDR108" s="60"/>
      <c r="FDS108" s="60"/>
      <c r="FDT108" s="60"/>
      <c r="FDU108" s="60"/>
      <c r="FDV108" s="60"/>
      <c r="FDW108" s="60"/>
      <c r="FDX108" s="60"/>
      <c r="FDY108" s="60"/>
      <c r="FEA108" s="60"/>
      <c r="FEB108" s="60"/>
      <c r="FEC108" s="60"/>
      <c r="FED108" s="60"/>
      <c r="FEE108" s="60"/>
      <c r="FEF108" s="60"/>
      <c r="FEG108" s="60"/>
      <c r="FEH108" s="60"/>
      <c r="FEI108" s="60"/>
      <c r="FEJ108" s="60"/>
      <c r="FEK108" s="60"/>
      <c r="FEL108" s="60"/>
      <c r="FEM108" s="60"/>
      <c r="FEN108" s="60"/>
      <c r="FEP108" s="60"/>
      <c r="FEQ108" s="60"/>
      <c r="FER108" s="60"/>
      <c r="FES108" s="60"/>
      <c r="FET108" s="60"/>
      <c r="FEU108" s="60"/>
      <c r="FEV108" s="60"/>
      <c r="FEW108" s="60"/>
      <c r="FEX108" s="60"/>
      <c r="FEY108" s="60"/>
      <c r="FEZ108" s="60"/>
      <c r="FFA108" s="60"/>
      <c r="FFB108" s="60"/>
      <c r="FFC108" s="60"/>
      <c r="FFE108" s="60"/>
      <c r="FFF108" s="60"/>
      <c r="FFG108" s="60"/>
      <c r="FFH108" s="60"/>
      <c r="FFI108" s="60"/>
      <c r="FFJ108" s="60"/>
      <c r="FFK108" s="60"/>
      <c r="FFL108" s="60"/>
      <c r="FFM108" s="60"/>
      <c r="FFN108" s="60"/>
      <c r="FFO108" s="60"/>
      <c r="FFP108" s="60"/>
      <c r="FFQ108" s="60"/>
      <c r="FFR108" s="60"/>
      <c r="FFT108" s="60"/>
      <c r="FFU108" s="60"/>
      <c r="FFV108" s="60"/>
      <c r="FFW108" s="60"/>
      <c r="FFX108" s="60"/>
      <c r="FFY108" s="60"/>
      <c r="FFZ108" s="60"/>
      <c r="FGA108" s="60"/>
      <c r="FGB108" s="60"/>
      <c r="FGC108" s="60"/>
      <c r="FGD108" s="60"/>
      <c r="FGE108" s="60"/>
      <c r="FGF108" s="60"/>
      <c r="FGG108" s="60"/>
      <c r="FGI108" s="60"/>
      <c r="FGJ108" s="60"/>
      <c r="FGK108" s="60"/>
      <c r="FGL108" s="60"/>
      <c r="FGM108" s="60"/>
      <c r="FGN108" s="60"/>
      <c r="FGO108" s="60"/>
      <c r="FGP108" s="60"/>
      <c r="FGQ108" s="60"/>
      <c r="FGR108" s="60"/>
      <c r="FGS108" s="60"/>
      <c r="FGT108" s="60"/>
      <c r="FGU108" s="60"/>
      <c r="FGV108" s="60"/>
      <c r="FGX108" s="60"/>
      <c r="FGY108" s="60"/>
      <c r="FGZ108" s="60"/>
      <c r="FHA108" s="60"/>
      <c r="FHB108" s="60"/>
      <c r="FHC108" s="60"/>
      <c r="FHD108" s="60"/>
      <c r="FHE108" s="60"/>
      <c r="FHF108" s="60"/>
      <c r="FHG108" s="60"/>
      <c r="FHH108" s="60"/>
      <c r="FHI108" s="60"/>
      <c r="FHJ108" s="60"/>
      <c r="FHK108" s="60"/>
      <c r="FHM108" s="60"/>
      <c r="FHN108" s="60"/>
      <c r="FHO108" s="60"/>
      <c r="FHP108" s="60"/>
      <c r="FHQ108" s="60"/>
      <c r="FHR108" s="60"/>
      <c r="FHS108" s="60"/>
      <c r="FHT108" s="60"/>
      <c r="FHU108" s="60"/>
      <c r="FHV108" s="60"/>
      <c r="FHW108" s="60"/>
      <c r="FHX108" s="60"/>
      <c r="FHY108" s="60"/>
      <c r="FHZ108" s="60"/>
      <c r="FIB108" s="60"/>
      <c r="FIC108" s="60"/>
      <c r="FID108" s="60"/>
      <c r="FIE108" s="60"/>
      <c r="FIF108" s="60"/>
      <c r="FIG108" s="60"/>
      <c r="FIH108" s="60"/>
      <c r="FII108" s="60"/>
      <c r="FIJ108" s="60"/>
      <c r="FIK108" s="60"/>
      <c r="FIL108" s="60"/>
      <c r="FIM108" s="60"/>
      <c r="FIN108" s="60"/>
      <c r="FIO108" s="60"/>
      <c r="FIQ108" s="60"/>
      <c r="FIR108" s="60"/>
      <c r="FIS108" s="60"/>
      <c r="FIT108" s="60"/>
      <c r="FIU108" s="60"/>
      <c r="FIV108" s="60"/>
      <c r="FIW108" s="60"/>
      <c r="FIX108" s="60"/>
      <c r="FIY108" s="60"/>
      <c r="FIZ108" s="60"/>
      <c r="FJA108" s="60"/>
      <c r="FJB108" s="60"/>
      <c r="FJC108" s="60"/>
      <c r="FJD108" s="60"/>
      <c r="FJF108" s="60"/>
      <c r="FJG108" s="60"/>
      <c r="FJH108" s="60"/>
      <c r="FJI108" s="60"/>
      <c r="FJJ108" s="60"/>
      <c r="FJK108" s="60"/>
      <c r="FJL108" s="60"/>
      <c r="FJM108" s="60"/>
      <c r="FJN108" s="60"/>
      <c r="FJO108" s="60"/>
      <c r="FJP108" s="60"/>
      <c r="FJQ108" s="60"/>
      <c r="FJR108" s="60"/>
      <c r="FJS108" s="60"/>
      <c r="FJU108" s="60"/>
      <c r="FJV108" s="60"/>
      <c r="FJW108" s="60"/>
      <c r="FJX108" s="60"/>
      <c r="FJY108" s="60"/>
      <c r="FJZ108" s="60"/>
      <c r="FKA108" s="60"/>
      <c r="FKB108" s="60"/>
      <c r="FKC108" s="60"/>
      <c r="FKD108" s="60"/>
      <c r="FKE108" s="60"/>
      <c r="FKF108" s="60"/>
      <c r="FKG108" s="60"/>
      <c r="FKH108" s="60"/>
      <c r="FKJ108" s="60"/>
      <c r="FKK108" s="60"/>
      <c r="FKL108" s="60"/>
      <c r="FKM108" s="60"/>
      <c r="FKN108" s="60"/>
      <c r="FKO108" s="60"/>
      <c r="FKP108" s="60"/>
      <c r="FKQ108" s="60"/>
      <c r="FKR108" s="60"/>
      <c r="FKS108" s="60"/>
      <c r="FKT108" s="60"/>
      <c r="FKU108" s="60"/>
      <c r="FKV108" s="60"/>
      <c r="FKW108" s="60"/>
      <c r="FKY108" s="60"/>
      <c r="FKZ108" s="60"/>
      <c r="FLA108" s="60"/>
      <c r="FLB108" s="60"/>
      <c r="FLC108" s="60"/>
      <c r="FLD108" s="60"/>
      <c r="FLE108" s="60"/>
      <c r="FLF108" s="60"/>
      <c r="FLG108" s="60"/>
      <c r="FLH108" s="60"/>
      <c r="FLI108" s="60"/>
      <c r="FLJ108" s="60"/>
      <c r="FLK108" s="60"/>
      <c r="FLL108" s="60"/>
      <c r="FLN108" s="60"/>
      <c r="FLO108" s="60"/>
      <c r="FLP108" s="60"/>
      <c r="FLQ108" s="60"/>
      <c r="FLR108" s="60"/>
      <c r="FLS108" s="60"/>
      <c r="FLT108" s="60"/>
      <c r="FLU108" s="60"/>
      <c r="FLV108" s="60"/>
      <c r="FLW108" s="60"/>
      <c r="FLX108" s="60"/>
      <c r="FLY108" s="60"/>
      <c r="FLZ108" s="60"/>
      <c r="FMA108" s="60"/>
      <c r="FMC108" s="60"/>
      <c r="FMD108" s="60"/>
      <c r="FME108" s="60"/>
      <c r="FMF108" s="60"/>
      <c r="FMG108" s="60"/>
      <c r="FMH108" s="60"/>
      <c r="FMI108" s="60"/>
      <c r="FMJ108" s="60"/>
      <c r="FMK108" s="60"/>
      <c r="FML108" s="60"/>
      <c r="FMM108" s="60"/>
      <c r="FMN108" s="60"/>
      <c r="FMO108" s="60"/>
      <c r="FMP108" s="60"/>
      <c r="FMR108" s="60"/>
      <c r="FMS108" s="60"/>
      <c r="FMT108" s="60"/>
      <c r="FMU108" s="60"/>
      <c r="FMV108" s="60"/>
      <c r="FMW108" s="60"/>
      <c r="FMX108" s="60"/>
      <c r="FMY108" s="60"/>
      <c r="FMZ108" s="60"/>
      <c r="FNA108" s="60"/>
      <c r="FNB108" s="60"/>
      <c r="FNC108" s="60"/>
      <c r="FND108" s="60"/>
      <c r="FNE108" s="60"/>
      <c r="FNG108" s="60"/>
      <c r="FNH108" s="60"/>
      <c r="FNI108" s="60"/>
      <c r="FNJ108" s="60"/>
      <c r="FNK108" s="60"/>
      <c r="FNL108" s="60"/>
      <c r="FNM108" s="60"/>
      <c r="FNN108" s="60"/>
      <c r="FNO108" s="60"/>
      <c r="FNP108" s="60"/>
      <c r="FNQ108" s="60"/>
      <c r="FNR108" s="60"/>
      <c r="FNS108" s="60"/>
      <c r="FNT108" s="60"/>
      <c r="FNV108" s="60"/>
      <c r="FNW108" s="60"/>
      <c r="FNX108" s="60"/>
      <c r="FNY108" s="60"/>
      <c r="FNZ108" s="60"/>
      <c r="FOA108" s="60"/>
      <c r="FOB108" s="60"/>
      <c r="FOC108" s="60"/>
      <c r="FOD108" s="60"/>
      <c r="FOE108" s="60"/>
      <c r="FOF108" s="60"/>
      <c r="FOG108" s="60"/>
      <c r="FOH108" s="60"/>
      <c r="FOI108" s="60"/>
      <c r="FOK108" s="60"/>
      <c r="FOL108" s="60"/>
      <c r="FOM108" s="60"/>
      <c r="FON108" s="60"/>
      <c r="FOO108" s="60"/>
      <c r="FOP108" s="60"/>
      <c r="FOQ108" s="60"/>
      <c r="FOR108" s="60"/>
      <c r="FOS108" s="60"/>
      <c r="FOT108" s="60"/>
      <c r="FOU108" s="60"/>
      <c r="FOV108" s="60"/>
      <c r="FOW108" s="60"/>
      <c r="FOX108" s="60"/>
      <c r="FOZ108" s="60"/>
      <c r="FPA108" s="60"/>
      <c r="FPB108" s="60"/>
      <c r="FPC108" s="60"/>
      <c r="FPD108" s="60"/>
      <c r="FPE108" s="60"/>
      <c r="FPF108" s="60"/>
      <c r="FPG108" s="60"/>
      <c r="FPH108" s="60"/>
      <c r="FPI108" s="60"/>
      <c r="FPJ108" s="60"/>
      <c r="FPK108" s="60"/>
      <c r="FPL108" s="60"/>
      <c r="FPM108" s="60"/>
      <c r="FPO108" s="60"/>
      <c r="FPP108" s="60"/>
      <c r="FPQ108" s="60"/>
      <c r="FPR108" s="60"/>
      <c r="FPS108" s="60"/>
      <c r="FPT108" s="60"/>
      <c r="FPU108" s="60"/>
      <c r="FPV108" s="60"/>
      <c r="FPW108" s="60"/>
      <c r="FPX108" s="60"/>
      <c r="FPY108" s="60"/>
      <c r="FPZ108" s="60"/>
      <c r="FQA108" s="60"/>
      <c r="FQB108" s="60"/>
      <c r="FQD108" s="60"/>
      <c r="FQE108" s="60"/>
      <c r="FQF108" s="60"/>
      <c r="FQG108" s="60"/>
      <c r="FQH108" s="60"/>
      <c r="FQI108" s="60"/>
      <c r="FQJ108" s="60"/>
      <c r="FQK108" s="60"/>
      <c r="FQL108" s="60"/>
      <c r="FQM108" s="60"/>
      <c r="FQN108" s="60"/>
      <c r="FQO108" s="60"/>
      <c r="FQP108" s="60"/>
      <c r="FQQ108" s="60"/>
      <c r="FQS108" s="60"/>
      <c r="FQT108" s="60"/>
      <c r="FQU108" s="60"/>
      <c r="FQV108" s="60"/>
      <c r="FQW108" s="60"/>
      <c r="FQX108" s="60"/>
      <c r="FQY108" s="60"/>
      <c r="FQZ108" s="60"/>
      <c r="FRA108" s="60"/>
      <c r="FRB108" s="60"/>
      <c r="FRC108" s="60"/>
      <c r="FRD108" s="60"/>
      <c r="FRE108" s="60"/>
      <c r="FRF108" s="60"/>
      <c r="FRH108" s="60"/>
      <c r="FRI108" s="60"/>
      <c r="FRJ108" s="60"/>
      <c r="FRK108" s="60"/>
      <c r="FRL108" s="60"/>
      <c r="FRM108" s="60"/>
      <c r="FRN108" s="60"/>
      <c r="FRO108" s="60"/>
      <c r="FRP108" s="60"/>
      <c r="FRQ108" s="60"/>
      <c r="FRR108" s="60"/>
      <c r="FRS108" s="60"/>
      <c r="FRT108" s="60"/>
      <c r="FRU108" s="60"/>
      <c r="FRW108" s="60"/>
      <c r="FRX108" s="60"/>
      <c r="FRY108" s="60"/>
      <c r="FRZ108" s="60"/>
      <c r="FSA108" s="60"/>
      <c r="FSB108" s="60"/>
      <c r="FSC108" s="60"/>
      <c r="FSD108" s="60"/>
      <c r="FSE108" s="60"/>
      <c r="FSF108" s="60"/>
      <c r="FSG108" s="60"/>
      <c r="FSH108" s="60"/>
      <c r="FSI108" s="60"/>
      <c r="FSJ108" s="60"/>
      <c r="FSL108" s="60"/>
      <c r="FSM108" s="60"/>
      <c r="FSN108" s="60"/>
      <c r="FSO108" s="60"/>
      <c r="FSP108" s="60"/>
      <c r="FSQ108" s="60"/>
      <c r="FSR108" s="60"/>
      <c r="FSS108" s="60"/>
      <c r="FST108" s="60"/>
      <c r="FSU108" s="60"/>
      <c r="FSV108" s="60"/>
      <c r="FSW108" s="60"/>
      <c r="FSX108" s="60"/>
      <c r="FSY108" s="60"/>
      <c r="FTA108" s="60"/>
      <c r="FTB108" s="60"/>
      <c r="FTC108" s="60"/>
      <c r="FTD108" s="60"/>
      <c r="FTE108" s="60"/>
      <c r="FTF108" s="60"/>
      <c r="FTG108" s="60"/>
      <c r="FTH108" s="60"/>
      <c r="FTI108" s="60"/>
      <c r="FTJ108" s="60"/>
      <c r="FTK108" s="60"/>
      <c r="FTL108" s="60"/>
      <c r="FTM108" s="60"/>
      <c r="FTN108" s="60"/>
      <c r="FTP108" s="60"/>
      <c r="FTQ108" s="60"/>
      <c r="FTR108" s="60"/>
      <c r="FTS108" s="60"/>
      <c r="FTT108" s="60"/>
      <c r="FTU108" s="60"/>
      <c r="FTV108" s="60"/>
      <c r="FTW108" s="60"/>
      <c r="FTX108" s="60"/>
      <c r="FTY108" s="60"/>
      <c r="FTZ108" s="60"/>
      <c r="FUA108" s="60"/>
      <c r="FUB108" s="60"/>
      <c r="FUC108" s="60"/>
      <c r="FUE108" s="60"/>
      <c r="FUF108" s="60"/>
      <c r="FUG108" s="60"/>
      <c r="FUH108" s="60"/>
      <c r="FUI108" s="60"/>
      <c r="FUJ108" s="60"/>
      <c r="FUK108" s="60"/>
      <c r="FUL108" s="60"/>
      <c r="FUM108" s="60"/>
      <c r="FUN108" s="60"/>
      <c r="FUO108" s="60"/>
      <c r="FUP108" s="60"/>
      <c r="FUQ108" s="60"/>
      <c r="FUR108" s="60"/>
      <c r="FUT108" s="60"/>
      <c r="FUU108" s="60"/>
      <c r="FUV108" s="60"/>
      <c r="FUW108" s="60"/>
      <c r="FUX108" s="60"/>
      <c r="FUY108" s="60"/>
      <c r="FUZ108" s="60"/>
      <c r="FVA108" s="60"/>
      <c r="FVB108" s="60"/>
      <c r="FVC108" s="60"/>
      <c r="FVD108" s="60"/>
      <c r="FVE108" s="60"/>
      <c r="FVF108" s="60"/>
      <c r="FVG108" s="60"/>
      <c r="FVI108" s="60"/>
      <c r="FVJ108" s="60"/>
      <c r="FVK108" s="60"/>
      <c r="FVL108" s="60"/>
      <c r="FVM108" s="60"/>
      <c r="FVN108" s="60"/>
      <c r="FVO108" s="60"/>
      <c r="FVP108" s="60"/>
      <c r="FVQ108" s="60"/>
      <c r="FVR108" s="60"/>
      <c r="FVS108" s="60"/>
      <c r="FVT108" s="60"/>
      <c r="FVU108" s="60"/>
      <c r="FVV108" s="60"/>
      <c r="FVX108" s="60"/>
      <c r="FVY108" s="60"/>
      <c r="FVZ108" s="60"/>
      <c r="FWA108" s="60"/>
      <c r="FWB108" s="60"/>
      <c r="FWC108" s="60"/>
      <c r="FWD108" s="60"/>
      <c r="FWE108" s="60"/>
      <c r="FWF108" s="60"/>
      <c r="FWG108" s="60"/>
      <c r="FWH108" s="60"/>
      <c r="FWI108" s="60"/>
      <c r="FWJ108" s="60"/>
      <c r="FWK108" s="60"/>
      <c r="FWM108" s="60"/>
      <c r="FWN108" s="60"/>
      <c r="FWO108" s="60"/>
      <c r="FWP108" s="60"/>
      <c r="FWQ108" s="60"/>
      <c r="FWR108" s="60"/>
      <c r="FWS108" s="60"/>
      <c r="FWT108" s="60"/>
      <c r="FWU108" s="60"/>
      <c r="FWV108" s="60"/>
      <c r="FWW108" s="60"/>
      <c r="FWX108" s="60"/>
      <c r="FWY108" s="60"/>
      <c r="FWZ108" s="60"/>
      <c r="FXB108" s="60"/>
      <c r="FXC108" s="60"/>
      <c r="FXD108" s="60"/>
      <c r="FXE108" s="60"/>
      <c r="FXF108" s="60"/>
      <c r="FXG108" s="60"/>
      <c r="FXH108" s="60"/>
      <c r="FXI108" s="60"/>
      <c r="FXJ108" s="60"/>
      <c r="FXK108" s="60"/>
      <c r="FXL108" s="60"/>
      <c r="FXM108" s="60"/>
      <c r="FXN108" s="60"/>
      <c r="FXO108" s="60"/>
      <c r="FXQ108" s="60"/>
      <c r="FXR108" s="60"/>
      <c r="FXS108" s="60"/>
      <c r="FXT108" s="60"/>
      <c r="FXU108" s="60"/>
      <c r="FXV108" s="60"/>
      <c r="FXW108" s="60"/>
      <c r="FXX108" s="60"/>
      <c r="FXY108" s="60"/>
      <c r="FXZ108" s="60"/>
      <c r="FYA108" s="60"/>
      <c r="FYB108" s="60"/>
      <c r="FYC108" s="60"/>
      <c r="FYD108" s="60"/>
      <c r="FYF108" s="60"/>
      <c r="FYG108" s="60"/>
      <c r="FYH108" s="60"/>
      <c r="FYI108" s="60"/>
      <c r="FYJ108" s="60"/>
      <c r="FYK108" s="60"/>
      <c r="FYL108" s="60"/>
      <c r="FYM108" s="60"/>
      <c r="FYN108" s="60"/>
      <c r="FYO108" s="60"/>
      <c r="FYP108" s="60"/>
      <c r="FYQ108" s="60"/>
      <c r="FYR108" s="60"/>
      <c r="FYS108" s="60"/>
      <c r="FYU108" s="60"/>
      <c r="FYV108" s="60"/>
      <c r="FYW108" s="60"/>
      <c r="FYX108" s="60"/>
      <c r="FYY108" s="60"/>
      <c r="FYZ108" s="60"/>
      <c r="FZA108" s="60"/>
      <c r="FZB108" s="60"/>
      <c r="FZC108" s="60"/>
      <c r="FZD108" s="60"/>
      <c r="FZE108" s="60"/>
      <c r="FZF108" s="60"/>
      <c r="FZG108" s="60"/>
      <c r="FZH108" s="60"/>
      <c r="FZJ108" s="60"/>
      <c r="FZK108" s="60"/>
      <c r="FZL108" s="60"/>
      <c r="FZM108" s="60"/>
      <c r="FZN108" s="60"/>
      <c r="FZO108" s="60"/>
      <c r="FZP108" s="60"/>
      <c r="FZQ108" s="60"/>
      <c r="FZR108" s="60"/>
      <c r="FZS108" s="60"/>
      <c r="FZT108" s="60"/>
      <c r="FZU108" s="60"/>
      <c r="FZV108" s="60"/>
      <c r="FZW108" s="60"/>
      <c r="FZY108" s="60"/>
      <c r="FZZ108" s="60"/>
      <c r="GAA108" s="60"/>
      <c r="GAB108" s="60"/>
      <c r="GAC108" s="60"/>
      <c r="GAD108" s="60"/>
      <c r="GAE108" s="60"/>
      <c r="GAF108" s="60"/>
      <c r="GAG108" s="60"/>
      <c r="GAH108" s="60"/>
      <c r="GAI108" s="60"/>
      <c r="GAJ108" s="60"/>
      <c r="GAK108" s="60"/>
      <c r="GAL108" s="60"/>
      <c r="GAN108" s="60"/>
      <c r="GAO108" s="60"/>
      <c r="GAP108" s="60"/>
      <c r="GAQ108" s="60"/>
      <c r="GAR108" s="60"/>
      <c r="GAS108" s="60"/>
      <c r="GAT108" s="60"/>
      <c r="GAU108" s="60"/>
      <c r="GAV108" s="60"/>
      <c r="GAW108" s="60"/>
      <c r="GAX108" s="60"/>
      <c r="GAY108" s="60"/>
      <c r="GAZ108" s="60"/>
      <c r="GBA108" s="60"/>
      <c r="GBC108" s="60"/>
      <c r="GBD108" s="60"/>
      <c r="GBE108" s="60"/>
      <c r="GBF108" s="60"/>
      <c r="GBG108" s="60"/>
      <c r="GBH108" s="60"/>
      <c r="GBI108" s="60"/>
      <c r="GBJ108" s="60"/>
      <c r="GBK108" s="60"/>
      <c r="GBL108" s="60"/>
      <c r="GBM108" s="60"/>
      <c r="GBN108" s="60"/>
      <c r="GBO108" s="60"/>
      <c r="GBP108" s="60"/>
      <c r="GBR108" s="60"/>
      <c r="GBS108" s="60"/>
      <c r="GBT108" s="60"/>
      <c r="GBU108" s="60"/>
      <c r="GBV108" s="60"/>
      <c r="GBW108" s="60"/>
      <c r="GBX108" s="60"/>
      <c r="GBY108" s="60"/>
      <c r="GBZ108" s="60"/>
      <c r="GCA108" s="60"/>
      <c r="GCB108" s="60"/>
      <c r="GCC108" s="60"/>
      <c r="GCD108" s="60"/>
      <c r="GCE108" s="60"/>
      <c r="GCG108" s="60"/>
      <c r="GCH108" s="60"/>
      <c r="GCI108" s="60"/>
      <c r="GCJ108" s="60"/>
      <c r="GCK108" s="60"/>
      <c r="GCL108" s="60"/>
      <c r="GCM108" s="60"/>
      <c r="GCN108" s="60"/>
      <c r="GCO108" s="60"/>
      <c r="GCP108" s="60"/>
      <c r="GCQ108" s="60"/>
      <c r="GCR108" s="60"/>
      <c r="GCS108" s="60"/>
      <c r="GCT108" s="60"/>
      <c r="GCV108" s="60"/>
      <c r="GCW108" s="60"/>
      <c r="GCX108" s="60"/>
      <c r="GCY108" s="60"/>
      <c r="GCZ108" s="60"/>
      <c r="GDA108" s="60"/>
      <c r="GDB108" s="60"/>
      <c r="GDC108" s="60"/>
      <c r="GDD108" s="60"/>
      <c r="GDE108" s="60"/>
      <c r="GDF108" s="60"/>
      <c r="GDG108" s="60"/>
      <c r="GDH108" s="60"/>
      <c r="GDI108" s="60"/>
      <c r="GDK108" s="60"/>
      <c r="GDL108" s="60"/>
      <c r="GDM108" s="60"/>
      <c r="GDN108" s="60"/>
      <c r="GDO108" s="60"/>
      <c r="GDP108" s="60"/>
      <c r="GDQ108" s="60"/>
      <c r="GDR108" s="60"/>
      <c r="GDS108" s="60"/>
      <c r="GDT108" s="60"/>
      <c r="GDU108" s="60"/>
      <c r="GDV108" s="60"/>
      <c r="GDW108" s="60"/>
      <c r="GDX108" s="60"/>
      <c r="GDZ108" s="60"/>
      <c r="GEA108" s="60"/>
      <c r="GEB108" s="60"/>
      <c r="GEC108" s="60"/>
      <c r="GED108" s="60"/>
      <c r="GEE108" s="60"/>
      <c r="GEF108" s="60"/>
      <c r="GEG108" s="60"/>
      <c r="GEH108" s="60"/>
      <c r="GEI108" s="60"/>
      <c r="GEJ108" s="60"/>
      <c r="GEK108" s="60"/>
      <c r="GEL108" s="60"/>
      <c r="GEM108" s="60"/>
      <c r="GEO108" s="60"/>
      <c r="GEP108" s="60"/>
      <c r="GEQ108" s="60"/>
      <c r="GER108" s="60"/>
      <c r="GES108" s="60"/>
      <c r="GET108" s="60"/>
      <c r="GEU108" s="60"/>
      <c r="GEV108" s="60"/>
      <c r="GEW108" s="60"/>
      <c r="GEX108" s="60"/>
      <c r="GEY108" s="60"/>
      <c r="GEZ108" s="60"/>
      <c r="GFA108" s="60"/>
      <c r="GFB108" s="60"/>
      <c r="GFD108" s="60"/>
      <c r="GFE108" s="60"/>
      <c r="GFF108" s="60"/>
      <c r="GFG108" s="60"/>
      <c r="GFH108" s="60"/>
      <c r="GFI108" s="60"/>
      <c r="GFJ108" s="60"/>
      <c r="GFK108" s="60"/>
      <c r="GFL108" s="60"/>
      <c r="GFM108" s="60"/>
      <c r="GFN108" s="60"/>
      <c r="GFO108" s="60"/>
      <c r="GFP108" s="60"/>
      <c r="GFQ108" s="60"/>
      <c r="GFS108" s="60"/>
      <c r="GFT108" s="60"/>
      <c r="GFU108" s="60"/>
      <c r="GFV108" s="60"/>
      <c r="GFW108" s="60"/>
      <c r="GFX108" s="60"/>
      <c r="GFY108" s="60"/>
      <c r="GFZ108" s="60"/>
      <c r="GGA108" s="60"/>
      <c r="GGB108" s="60"/>
      <c r="GGC108" s="60"/>
      <c r="GGD108" s="60"/>
      <c r="GGE108" s="60"/>
      <c r="GGF108" s="60"/>
      <c r="GGH108" s="60"/>
      <c r="GGI108" s="60"/>
      <c r="GGJ108" s="60"/>
      <c r="GGK108" s="60"/>
      <c r="GGL108" s="60"/>
      <c r="GGM108" s="60"/>
      <c r="GGN108" s="60"/>
      <c r="GGO108" s="60"/>
      <c r="GGP108" s="60"/>
      <c r="GGQ108" s="60"/>
      <c r="GGR108" s="60"/>
      <c r="GGS108" s="60"/>
      <c r="GGT108" s="60"/>
      <c r="GGU108" s="60"/>
      <c r="GGW108" s="60"/>
      <c r="GGX108" s="60"/>
      <c r="GGY108" s="60"/>
      <c r="GGZ108" s="60"/>
      <c r="GHA108" s="60"/>
      <c r="GHB108" s="60"/>
      <c r="GHC108" s="60"/>
      <c r="GHD108" s="60"/>
      <c r="GHE108" s="60"/>
      <c r="GHF108" s="60"/>
      <c r="GHG108" s="60"/>
      <c r="GHH108" s="60"/>
      <c r="GHI108" s="60"/>
      <c r="GHJ108" s="60"/>
      <c r="GHL108" s="60"/>
      <c r="GHM108" s="60"/>
      <c r="GHN108" s="60"/>
      <c r="GHO108" s="60"/>
      <c r="GHP108" s="60"/>
      <c r="GHQ108" s="60"/>
      <c r="GHR108" s="60"/>
      <c r="GHS108" s="60"/>
      <c r="GHT108" s="60"/>
      <c r="GHU108" s="60"/>
      <c r="GHV108" s="60"/>
      <c r="GHW108" s="60"/>
      <c r="GHX108" s="60"/>
      <c r="GHY108" s="60"/>
      <c r="GIA108" s="60"/>
      <c r="GIB108" s="60"/>
      <c r="GIC108" s="60"/>
      <c r="GID108" s="60"/>
      <c r="GIE108" s="60"/>
      <c r="GIF108" s="60"/>
      <c r="GIG108" s="60"/>
      <c r="GIH108" s="60"/>
      <c r="GII108" s="60"/>
      <c r="GIJ108" s="60"/>
      <c r="GIK108" s="60"/>
      <c r="GIL108" s="60"/>
      <c r="GIM108" s="60"/>
      <c r="GIN108" s="60"/>
      <c r="GIP108" s="60"/>
      <c r="GIQ108" s="60"/>
      <c r="GIR108" s="60"/>
      <c r="GIS108" s="60"/>
      <c r="GIT108" s="60"/>
      <c r="GIU108" s="60"/>
      <c r="GIV108" s="60"/>
      <c r="GIW108" s="60"/>
      <c r="GIX108" s="60"/>
      <c r="GIY108" s="60"/>
      <c r="GIZ108" s="60"/>
      <c r="GJA108" s="60"/>
      <c r="GJB108" s="60"/>
      <c r="GJC108" s="60"/>
      <c r="GJE108" s="60"/>
      <c r="GJF108" s="60"/>
      <c r="GJG108" s="60"/>
      <c r="GJH108" s="60"/>
      <c r="GJI108" s="60"/>
      <c r="GJJ108" s="60"/>
      <c r="GJK108" s="60"/>
      <c r="GJL108" s="60"/>
      <c r="GJM108" s="60"/>
      <c r="GJN108" s="60"/>
      <c r="GJO108" s="60"/>
      <c r="GJP108" s="60"/>
      <c r="GJQ108" s="60"/>
      <c r="GJR108" s="60"/>
      <c r="GJT108" s="60"/>
      <c r="GJU108" s="60"/>
      <c r="GJV108" s="60"/>
      <c r="GJW108" s="60"/>
      <c r="GJX108" s="60"/>
      <c r="GJY108" s="60"/>
      <c r="GJZ108" s="60"/>
      <c r="GKA108" s="60"/>
      <c r="GKB108" s="60"/>
      <c r="GKC108" s="60"/>
      <c r="GKD108" s="60"/>
      <c r="GKE108" s="60"/>
      <c r="GKF108" s="60"/>
      <c r="GKG108" s="60"/>
      <c r="GKI108" s="60"/>
      <c r="GKJ108" s="60"/>
      <c r="GKK108" s="60"/>
      <c r="GKL108" s="60"/>
      <c r="GKM108" s="60"/>
      <c r="GKN108" s="60"/>
      <c r="GKO108" s="60"/>
      <c r="GKP108" s="60"/>
      <c r="GKQ108" s="60"/>
      <c r="GKR108" s="60"/>
      <c r="GKS108" s="60"/>
      <c r="GKT108" s="60"/>
      <c r="GKU108" s="60"/>
      <c r="GKV108" s="60"/>
      <c r="GKX108" s="60"/>
      <c r="GKY108" s="60"/>
      <c r="GKZ108" s="60"/>
      <c r="GLA108" s="60"/>
      <c r="GLB108" s="60"/>
      <c r="GLC108" s="60"/>
      <c r="GLD108" s="60"/>
      <c r="GLE108" s="60"/>
      <c r="GLF108" s="60"/>
      <c r="GLG108" s="60"/>
      <c r="GLH108" s="60"/>
      <c r="GLI108" s="60"/>
      <c r="GLJ108" s="60"/>
      <c r="GLK108" s="60"/>
      <c r="GLM108" s="60"/>
      <c r="GLN108" s="60"/>
      <c r="GLO108" s="60"/>
      <c r="GLP108" s="60"/>
      <c r="GLQ108" s="60"/>
      <c r="GLR108" s="60"/>
      <c r="GLS108" s="60"/>
      <c r="GLT108" s="60"/>
      <c r="GLU108" s="60"/>
      <c r="GLV108" s="60"/>
      <c r="GLW108" s="60"/>
      <c r="GLX108" s="60"/>
      <c r="GLY108" s="60"/>
      <c r="GLZ108" s="60"/>
      <c r="GMB108" s="60"/>
      <c r="GMC108" s="60"/>
      <c r="GMD108" s="60"/>
      <c r="GME108" s="60"/>
      <c r="GMF108" s="60"/>
      <c r="GMG108" s="60"/>
      <c r="GMH108" s="60"/>
      <c r="GMI108" s="60"/>
      <c r="GMJ108" s="60"/>
      <c r="GMK108" s="60"/>
      <c r="GML108" s="60"/>
      <c r="GMM108" s="60"/>
      <c r="GMN108" s="60"/>
      <c r="GMO108" s="60"/>
      <c r="GMQ108" s="60"/>
      <c r="GMR108" s="60"/>
      <c r="GMS108" s="60"/>
      <c r="GMT108" s="60"/>
      <c r="GMU108" s="60"/>
      <c r="GMV108" s="60"/>
      <c r="GMW108" s="60"/>
      <c r="GMX108" s="60"/>
      <c r="GMY108" s="60"/>
      <c r="GMZ108" s="60"/>
      <c r="GNA108" s="60"/>
      <c r="GNB108" s="60"/>
      <c r="GNC108" s="60"/>
      <c r="GND108" s="60"/>
      <c r="GNF108" s="60"/>
      <c r="GNG108" s="60"/>
      <c r="GNH108" s="60"/>
      <c r="GNI108" s="60"/>
      <c r="GNJ108" s="60"/>
      <c r="GNK108" s="60"/>
      <c r="GNL108" s="60"/>
      <c r="GNM108" s="60"/>
      <c r="GNN108" s="60"/>
      <c r="GNO108" s="60"/>
      <c r="GNP108" s="60"/>
      <c r="GNQ108" s="60"/>
      <c r="GNR108" s="60"/>
      <c r="GNS108" s="60"/>
      <c r="GNU108" s="60"/>
      <c r="GNV108" s="60"/>
      <c r="GNW108" s="60"/>
      <c r="GNX108" s="60"/>
      <c r="GNY108" s="60"/>
      <c r="GNZ108" s="60"/>
      <c r="GOA108" s="60"/>
      <c r="GOB108" s="60"/>
      <c r="GOC108" s="60"/>
      <c r="GOD108" s="60"/>
      <c r="GOE108" s="60"/>
      <c r="GOF108" s="60"/>
      <c r="GOG108" s="60"/>
      <c r="GOH108" s="60"/>
      <c r="GOJ108" s="60"/>
      <c r="GOK108" s="60"/>
      <c r="GOL108" s="60"/>
      <c r="GOM108" s="60"/>
      <c r="GON108" s="60"/>
      <c r="GOO108" s="60"/>
      <c r="GOP108" s="60"/>
      <c r="GOQ108" s="60"/>
      <c r="GOR108" s="60"/>
      <c r="GOS108" s="60"/>
      <c r="GOT108" s="60"/>
      <c r="GOU108" s="60"/>
      <c r="GOV108" s="60"/>
      <c r="GOW108" s="60"/>
      <c r="GOY108" s="60"/>
      <c r="GOZ108" s="60"/>
      <c r="GPA108" s="60"/>
      <c r="GPB108" s="60"/>
      <c r="GPC108" s="60"/>
      <c r="GPD108" s="60"/>
      <c r="GPE108" s="60"/>
      <c r="GPF108" s="60"/>
      <c r="GPG108" s="60"/>
      <c r="GPH108" s="60"/>
      <c r="GPI108" s="60"/>
      <c r="GPJ108" s="60"/>
      <c r="GPK108" s="60"/>
      <c r="GPL108" s="60"/>
      <c r="GPN108" s="60"/>
      <c r="GPO108" s="60"/>
      <c r="GPP108" s="60"/>
      <c r="GPQ108" s="60"/>
      <c r="GPR108" s="60"/>
      <c r="GPS108" s="60"/>
      <c r="GPT108" s="60"/>
      <c r="GPU108" s="60"/>
      <c r="GPV108" s="60"/>
      <c r="GPW108" s="60"/>
      <c r="GPX108" s="60"/>
      <c r="GPY108" s="60"/>
      <c r="GPZ108" s="60"/>
      <c r="GQA108" s="60"/>
      <c r="GQC108" s="60"/>
      <c r="GQD108" s="60"/>
      <c r="GQE108" s="60"/>
      <c r="GQF108" s="60"/>
      <c r="GQG108" s="60"/>
      <c r="GQH108" s="60"/>
      <c r="GQI108" s="60"/>
      <c r="GQJ108" s="60"/>
      <c r="GQK108" s="60"/>
      <c r="GQL108" s="60"/>
      <c r="GQM108" s="60"/>
      <c r="GQN108" s="60"/>
      <c r="GQO108" s="60"/>
      <c r="GQP108" s="60"/>
      <c r="GQR108" s="60"/>
      <c r="GQS108" s="60"/>
      <c r="GQT108" s="60"/>
      <c r="GQU108" s="60"/>
      <c r="GQV108" s="60"/>
      <c r="GQW108" s="60"/>
      <c r="GQX108" s="60"/>
      <c r="GQY108" s="60"/>
      <c r="GQZ108" s="60"/>
      <c r="GRA108" s="60"/>
      <c r="GRB108" s="60"/>
      <c r="GRC108" s="60"/>
      <c r="GRD108" s="60"/>
      <c r="GRE108" s="60"/>
      <c r="GRG108" s="60"/>
      <c r="GRH108" s="60"/>
      <c r="GRI108" s="60"/>
      <c r="GRJ108" s="60"/>
      <c r="GRK108" s="60"/>
      <c r="GRL108" s="60"/>
      <c r="GRM108" s="60"/>
      <c r="GRN108" s="60"/>
      <c r="GRO108" s="60"/>
      <c r="GRP108" s="60"/>
      <c r="GRQ108" s="60"/>
      <c r="GRR108" s="60"/>
      <c r="GRS108" s="60"/>
      <c r="GRT108" s="60"/>
      <c r="GRV108" s="60"/>
      <c r="GRW108" s="60"/>
      <c r="GRX108" s="60"/>
      <c r="GRY108" s="60"/>
      <c r="GRZ108" s="60"/>
      <c r="GSA108" s="60"/>
      <c r="GSB108" s="60"/>
      <c r="GSC108" s="60"/>
      <c r="GSD108" s="60"/>
      <c r="GSE108" s="60"/>
      <c r="GSF108" s="60"/>
      <c r="GSG108" s="60"/>
      <c r="GSH108" s="60"/>
      <c r="GSI108" s="60"/>
      <c r="GSK108" s="60"/>
      <c r="GSL108" s="60"/>
      <c r="GSM108" s="60"/>
      <c r="GSN108" s="60"/>
      <c r="GSO108" s="60"/>
      <c r="GSP108" s="60"/>
      <c r="GSQ108" s="60"/>
      <c r="GSR108" s="60"/>
      <c r="GSS108" s="60"/>
      <c r="GST108" s="60"/>
      <c r="GSU108" s="60"/>
      <c r="GSV108" s="60"/>
      <c r="GSW108" s="60"/>
      <c r="GSX108" s="60"/>
      <c r="GSZ108" s="60"/>
      <c r="GTA108" s="60"/>
      <c r="GTB108" s="60"/>
      <c r="GTC108" s="60"/>
      <c r="GTD108" s="60"/>
      <c r="GTE108" s="60"/>
      <c r="GTF108" s="60"/>
      <c r="GTG108" s="60"/>
      <c r="GTH108" s="60"/>
      <c r="GTI108" s="60"/>
      <c r="GTJ108" s="60"/>
      <c r="GTK108" s="60"/>
      <c r="GTL108" s="60"/>
      <c r="GTM108" s="60"/>
      <c r="GTO108" s="60"/>
      <c r="GTP108" s="60"/>
      <c r="GTQ108" s="60"/>
      <c r="GTR108" s="60"/>
      <c r="GTS108" s="60"/>
      <c r="GTT108" s="60"/>
      <c r="GTU108" s="60"/>
      <c r="GTV108" s="60"/>
      <c r="GTW108" s="60"/>
      <c r="GTX108" s="60"/>
      <c r="GTY108" s="60"/>
      <c r="GTZ108" s="60"/>
      <c r="GUA108" s="60"/>
      <c r="GUB108" s="60"/>
      <c r="GUD108" s="60"/>
      <c r="GUE108" s="60"/>
      <c r="GUF108" s="60"/>
      <c r="GUG108" s="60"/>
      <c r="GUH108" s="60"/>
      <c r="GUI108" s="60"/>
      <c r="GUJ108" s="60"/>
      <c r="GUK108" s="60"/>
      <c r="GUL108" s="60"/>
      <c r="GUM108" s="60"/>
      <c r="GUN108" s="60"/>
      <c r="GUO108" s="60"/>
      <c r="GUP108" s="60"/>
      <c r="GUQ108" s="60"/>
      <c r="GUS108" s="60"/>
      <c r="GUT108" s="60"/>
      <c r="GUU108" s="60"/>
      <c r="GUV108" s="60"/>
      <c r="GUW108" s="60"/>
      <c r="GUX108" s="60"/>
      <c r="GUY108" s="60"/>
      <c r="GUZ108" s="60"/>
      <c r="GVA108" s="60"/>
      <c r="GVB108" s="60"/>
      <c r="GVC108" s="60"/>
      <c r="GVD108" s="60"/>
      <c r="GVE108" s="60"/>
      <c r="GVF108" s="60"/>
      <c r="GVH108" s="60"/>
      <c r="GVI108" s="60"/>
      <c r="GVJ108" s="60"/>
      <c r="GVK108" s="60"/>
      <c r="GVL108" s="60"/>
      <c r="GVM108" s="60"/>
      <c r="GVN108" s="60"/>
      <c r="GVO108" s="60"/>
      <c r="GVP108" s="60"/>
      <c r="GVQ108" s="60"/>
      <c r="GVR108" s="60"/>
      <c r="GVS108" s="60"/>
      <c r="GVT108" s="60"/>
      <c r="GVU108" s="60"/>
      <c r="GVW108" s="60"/>
      <c r="GVX108" s="60"/>
      <c r="GVY108" s="60"/>
      <c r="GVZ108" s="60"/>
      <c r="GWA108" s="60"/>
      <c r="GWB108" s="60"/>
      <c r="GWC108" s="60"/>
      <c r="GWD108" s="60"/>
      <c r="GWE108" s="60"/>
      <c r="GWF108" s="60"/>
      <c r="GWG108" s="60"/>
      <c r="GWH108" s="60"/>
      <c r="GWI108" s="60"/>
      <c r="GWJ108" s="60"/>
      <c r="GWL108" s="60"/>
      <c r="GWM108" s="60"/>
      <c r="GWN108" s="60"/>
      <c r="GWO108" s="60"/>
      <c r="GWP108" s="60"/>
      <c r="GWQ108" s="60"/>
      <c r="GWR108" s="60"/>
      <c r="GWS108" s="60"/>
      <c r="GWT108" s="60"/>
      <c r="GWU108" s="60"/>
      <c r="GWV108" s="60"/>
      <c r="GWW108" s="60"/>
      <c r="GWX108" s="60"/>
      <c r="GWY108" s="60"/>
      <c r="GXA108" s="60"/>
      <c r="GXB108" s="60"/>
      <c r="GXC108" s="60"/>
      <c r="GXD108" s="60"/>
      <c r="GXE108" s="60"/>
      <c r="GXF108" s="60"/>
      <c r="GXG108" s="60"/>
      <c r="GXH108" s="60"/>
      <c r="GXI108" s="60"/>
      <c r="GXJ108" s="60"/>
      <c r="GXK108" s="60"/>
      <c r="GXL108" s="60"/>
      <c r="GXM108" s="60"/>
      <c r="GXN108" s="60"/>
      <c r="GXP108" s="60"/>
      <c r="GXQ108" s="60"/>
      <c r="GXR108" s="60"/>
      <c r="GXS108" s="60"/>
      <c r="GXT108" s="60"/>
      <c r="GXU108" s="60"/>
      <c r="GXV108" s="60"/>
      <c r="GXW108" s="60"/>
      <c r="GXX108" s="60"/>
      <c r="GXY108" s="60"/>
      <c r="GXZ108" s="60"/>
      <c r="GYA108" s="60"/>
      <c r="GYB108" s="60"/>
      <c r="GYC108" s="60"/>
      <c r="GYE108" s="60"/>
      <c r="GYF108" s="60"/>
      <c r="GYG108" s="60"/>
      <c r="GYH108" s="60"/>
      <c r="GYI108" s="60"/>
      <c r="GYJ108" s="60"/>
      <c r="GYK108" s="60"/>
      <c r="GYL108" s="60"/>
      <c r="GYM108" s="60"/>
      <c r="GYN108" s="60"/>
      <c r="GYO108" s="60"/>
      <c r="GYP108" s="60"/>
      <c r="GYQ108" s="60"/>
      <c r="GYR108" s="60"/>
      <c r="GYT108" s="60"/>
      <c r="GYU108" s="60"/>
      <c r="GYV108" s="60"/>
      <c r="GYW108" s="60"/>
      <c r="GYX108" s="60"/>
      <c r="GYY108" s="60"/>
      <c r="GYZ108" s="60"/>
      <c r="GZA108" s="60"/>
      <c r="GZB108" s="60"/>
      <c r="GZC108" s="60"/>
      <c r="GZD108" s="60"/>
      <c r="GZE108" s="60"/>
      <c r="GZF108" s="60"/>
      <c r="GZG108" s="60"/>
      <c r="GZI108" s="60"/>
      <c r="GZJ108" s="60"/>
      <c r="GZK108" s="60"/>
      <c r="GZL108" s="60"/>
      <c r="GZM108" s="60"/>
      <c r="GZN108" s="60"/>
      <c r="GZO108" s="60"/>
      <c r="GZP108" s="60"/>
      <c r="GZQ108" s="60"/>
      <c r="GZR108" s="60"/>
      <c r="GZS108" s="60"/>
      <c r="GZT108" s="60"/>
      <c r="GZU108" s="60"/>
      <c r="GZV108" s="60"/>
      <c r="GZX108" s="60"/>
      <c r="GZY108" s="60"/>
      <c r="GZZ108" s="60"/>
      <c r="HAA108" s="60"/>
      <c r="HAB108" s="60"/>
      <c r="HAC108" s="60"/>
      <c r="HAD108" s="60"/>
      <c r="HAE108" s="60"/>
      <c r="HAF108" s="60"/>
      <c r="HAG108" s="60"/>
      <c r="HAH108" s="60"/>
      <c r="HAI108" s="60"/>
      <c r="HAJ108" s="60"/>
      <c r="HAK108" s="60"/>
      <c r="HAM108" s="60"/>
      <c r="HAN108" s="60"/>
      <c r="HAO108" s="60"/>
      <c r="HAP108" s="60"/>
      <c r="HAQ108" s="60"/>
      <c r="HAR108" s="60"/>
      <c r="HAS108" s="60"/>
      <c r="HAT108" s="60"/>
      <c r="HAU108" s="60"/>
      <c r="HAV108" s="60"/>
      <c r="HAW108" s="60"/>
      <c r="HAX108" s="60"/>
      <c r="HAY108" s="60"/>
      <c r="HAZ108" s="60"/>
      <c r="HBB108" s="60"/>
      <c r="HBC108" s="60"/>
      <c r="HBD108" s="60"/>
      <c r="HBE108" s="60"/>
      <c r="HBF108" s="60"/>
      <c r="HBG108" s="60"/>
      <c r="HBH108" s="60"/>
      <c r="HBI108" s="60"/>
      <c r="HBJ108" s="60"/>
      <c r="HBK108" s="60"/>
      <c r="HBL108" s="60"/>
      <c r="HBM108" s="60"/>
      <c r="HBN108" s="60"/>
      <c r="HBO108" s="60"/>
      <c r="HBQ108" s="60"/>
      <c r="HBR108" s="60"/>
      <c r="HBS108" s="60"/>
      <c r="HBT108" s="60"/>
      <c r="HBU108" s="60"/>
      <c r="HBV108" s="60"/>
      <c r="HBW108" s="60"/>
      <c r="HBX108" s="60"/>
      <c r="HBY108" s="60"/>
      <c r="HBZ108" s="60"/>
      <c r="HCA108" s="60"/>
      <c r="HCB108" s="60"/>
      <c r="HCC108" s="60"/>
      <c r="HCD108" s="60"/>
      <c r="HCF108" s="60"/>
      <c r="HCG108" s="60"/>
      <c r="HCH108" s="60"/>
      <c r="HCI108" s="60"/>
      <c r="HCJ108" s="60"/>
      <c r="HCK108" s="60"/>
      <c r="HCL108" s="60"/>
      <c r="HCM108" s="60"/>
      <c r="HCN108" s="60"/>
      <c r="HCO108" s="60"/>
      <c r="HCP108" s="60"/>
      <c r="HCQ108" s="60"/>
      <c r="HCR108" s="60"/>
      <c r="HCS108" s="60"/>
      <c r="HCU108" s="60"/>
      <c r="HCV108" s="60"/>
      <c r="HCW108" s="60"/>
      <c r="HCX108" s="60"/>
      <c r="HCY108" s="60"/>
      <c r="HCZ108" s="60"/>
      <c r="HDA108" s="60"/>
      <c r="HDB108" s="60"/>
      <c r="HDC108" s="60"/>
      <c r="HDD108" s="60"/>
      <c r="HDE108" s="60"/>
      <c r="HDF108" s="60"/>
      <c r="HDG108" s="60"/>
      <c r="HDH108" s="60"/>
      <c r="HDJ108" s="60"/>
      <c r="HDK108" s="60"/>
      <c r="HDL108" s="60"/>
      <c r="HDM108" s="60"/>
      <c r="HDN108" s="60"/>
      <c r="HDO108" s="60"/>
      <c r="HDP108" s="60"/>
      <c r="HDQ108" s="60"/>
      <c r="HDR108" s="60"/>
      <c r="HDS108" s="60"/>
      <c r="HDT108" s="60"/>
      <c r="HDU108" s="60"/>
      <c r="HDV108" s="60"/>
      <c r="HDW108" s="60"/>
      <c r="HDY108" s="60"/>
      <c r="HDZ108" s="60"/>
      <c r="HEA108" s="60"/>
      <c r="HEB108" s="60"/>
      <c r="HEC108" s="60"/>
      <c r="HED108" s="60"/>
      <c r="HEE108" s="60"/>
      <c r="HEF108" s="60"/>
      <c r="HEG108" s="60"/>
      <c r="HEH108" s="60"/>
      <c r="HEI108" s="60"/>
      <c r="HEJ108" s="60"/>
      <c r="HEK108" s="60"/>
      <c r="HEL108" s="60"/>
      <c r="HEN108" s="60"/>
      <c r="HEO108" s="60"/>
      <c r="HEP108" s="60"/>
      <c r="HEQ108" s="60"/>
      <c r="HER108" s="60"/>
      <c r="HES108" s="60"/>
      <c r="HET108" s="60"/>
      <c r="HEU108" s="60"/>
      <c r="HEV108" s="60"/>
      <c r="HEW108" s="60"/>
      <c r="HEX108" s="60"/>
      <c r="HEY108" s="60"/>
      <c r="HEZ108" s="60"/>
      <c r="HFA108" s="60"/>
      <c r="HFC108" s="60"/>
      <c r="HFD108" s="60"/>
      <c r="HFE108" s="60"/>
      <c r="HFF108" s="60"/>
      <c r="HFG108" s="60"/>
      <c r="HFH108" s="60"/>
      <c r="HFI108" s="60"/>
      <c r="HFJ108" s="60"/>
      <c r="HFK108" s="60"/>
      <c r="HFL108" s="60"/>
      <c r="HFM108" s="60"/>
      <c r="HFN108" s="60"/>
      <c r="HFO108" s="60"/>
      <c r="HFP108" s="60"/>
      <c r="HFR108" s="60"/>
      <c r="HFS108" s="60"/>
      <c r="HFT108" s="60"/>
      <c r="HFU108" s="60"/>
      <c r="HFV108" s="60"/>
      <c r="HFW108" s="60"/>
      <c r="HFX108" s="60"/>
      <c r="HFY108" s="60"/>
      <c r="HFZ108" s="60"/>
      <c r="HGA108" s="60"/>
      <c r="HGB108" s="60"/>
      <c r="HGC108" s="60"/>
      <c r="HGD108" s="60"/>
      <c r="HGE108" s="60"/>
      <c r="HGG108" s="60"/>
      <c r="HGH108" s="60"/>
      <c r="HGI108" s="60"/>
      <c r="HGJ108" s="60"/>
      <c r="HGK108" s="60"/>
      <c r="HGL108" s="60"/>
      <c r="HGM108" s="60"/>
      <c r="HGN108" s="60"/>
      <c r="HGO108" s="60"/>
      <c r="HGP108" s="60"/>
      <c r="HGQ108" s="60"/>
      <c r="HGR108" s="60"/>
      <c r="HGS108" s="60"/>
      <c r="HGT108" s="60"/>
      <c r="HGV108" s="60"/>
      <c r="HGW108" s="60"/>
      <c r="HGX108" s="60"/>
      <c r="HGY108" s="60"/>
      <c r="HGZ108" s="60"/>
      <c r="HHA108" s="60"/>
      <c r="HHB108" s="60"/>
      <c r="HHC108" s="60"/>
      <c r="HHD108" s="60"/>
      <c r="HHE108" s="60"/>
      <c r="HHF108" s="60"/>
      <c r="HHG108" s="60"/>
      <c r="HHH108" s="60"/>
      <c r="HHI108" s="60"/>
      <c r="HHK108" s="60"/>
      <c r="HHL108" s="60"/>
      <c r="HHM108" s="60"/>
      <c r="HHN108" s="60"/>
      <c r="HHO108" s="60"/>
      <c r="HHP108" s="60"/>
      <c r="HHQ108" s="60"/>
      <c r="HHR108" s="60"/>
      <c r="HHS108" s="60"/>
      <c r="HHT108" s="60"/>
      <c r="HHU108" s="60"/>
      <c r="HHV108" s="60"/>
      <c r="HHW108" s="60"/>
      <c r="HHX108" s="60"/>
      <c r="HHZ108" s="60"/>
      <c r="HIA108" s="60"/>
      <c r="HIB108" s="60"/>
      <c r="HIC108" s="60"/>
      <c r="HID108" s="60"/>
      <c r="HIE108" s="60"/>
      <c r="HIF108" s="60"/>
      <c r="HIG108" s="60"/>
      <c r="HIH108" s="60"/>
      <c r="HII108" s="60"/>
      <c r="HIJ108" s="60"/>
      <c r="HIK108" s="60"/>
      <c r="HIL108" s="60"/>
      <c r="HIM108" s="60"/>
      <c r="HIO108" s="60"/>
      <c r="HIP108" s="60"/>
      <c r="HIQ108" s="60"/>
      <c r="HIR108" s="60"/>
      <c r="HIS108" s="60"/>
      <c r="HIT108" s="60"/>
      <c r="HIU108" s="60"/>
      <c r="HIV108" s="60"/>
      <c r="HIW108" s="60"/>
      <c r="HIX108" s="60"/>
      <c r="HIY108" s="60"/>
      <c r="HIZ108" s="60"/>
      <c r="HJA108" s="60"/>
      <c r="HJB108" s="60"/>
      <c r="HJD108" s="60"/>
      <c r="HJE108" s="60"/>
      <c r="HJF108" s="60"/>
      <c r="HJG108" s="60"/>
      <c r="HJH108" s="60"/>
      <c r="HJI108" s="60"/>
      <c r="HJJ108" s="60"/>
      <c r="HJK108" s="60"/>
      <c r="HJL108" s="60"/>
      <c r="HJM108" s="60"/>
      <c r="HJN108" s="60"/>
      <c r="HJO108" s="60"/>
      <c r="HJP108" s="60"/>
      <c r="HJQ108" s="60"/>
      <c r="HJS108" s="60"/>
      <c r="HJT108" s="60"/>
      <c r="HJU108" s="60"/>
      <c r="HJV108" s="60"/>
      <c r="HJW108" s="60"/>
      <c r="HJX108" s="60"/>
      <c r="HJY108" s="60"/>
      <c r="HJZ108" s="60"/>
      <c r="HKA108" s="60"/>
      <c r="HKB108" s="60"/>
      <c r="HKC108" s="60"/>
      <c r="HKD108" s="60"/>
      <c r="HKE108" s="60"/>
      <c r="HKF108" s="60"/>
      <c r="HKH108" s="60"/>
      <c r="HKI108" s="60"/>
      <c r="HKJ108" s="60"/>
      <c r="HKK108" s="60"/>
      <c r="HKL108" s="60"/>
      <c r="HKM108" s="60"/>
      <c r="HKN108" s="60"/>
      <c r="HKO108" s="60"/>
      <c r="HKP108" s="60"/>
      <c r="HKQ108" s="60"/>
      <c r="HKR108" s="60"/>
      <c r="HKS108" s="60"/>
      <c r="HKT108" s="60"/>
      <c r="HKU108" s="60"/>
      <c r="HKW108" s="60"/>
      <c r="HKX108" s="60"/>
      <c r="HKY108" s="60"/>
      <c r="HKZ108" s="60"/>
      <c r="HLA108" s="60"/>
      <c r="HLB108" s="60"/>
      <c r="HLC108" s="60"/>
      <c r="HLD108" s="60"/>
      <c r="HLE108" s="60"/>
      <c r="HLF108" s="60"/>
      <c r="HLG108" s="60"/>
      <c r="HLH108" s="60"/>
      <c r="HLI108" s="60"/>
      <c r="HLJ108" s="60"/>
      <c r="HLL108" s="60"/>
      <c r="HLM108" s="60"/>
      <c r="HLN108" s="60"/>
      <c r="HLO108" s="60"/>
      <c r="HLP108" s="60"/>
      <c r="HLQ108" s="60"/>
      <c r="HLR108" s="60"/>
      <c r="HLS108" s="60"/>
      <c r="HLT108" s="60"/>
      <c r="HLU108" s="60"/>
      <c r="HLV108" s="60"/>
      <c r="HLW108" s="60"/>
      <c r="HLX108" s="60"/>
      <c r="HLY108" s="60"/>
      <c r="HMA108" s="60"/>
      <c r="HMB108" s="60"/>
      <c r="HMC108" s="60"/>
      <c r="HMD108" s="60"/>
      <c r="HME108" s="60"/>
      <c r="HMF108" s="60"/>
      <c r="HMG108" s="60"/>
      <c r="HMH108" s="60"/>
      <c r="HMI108" s="60"/>
      <c r="HMJ108" s="60"/>
      <c r="HMK108" s="60"/>
      <c r="HML108" s="60"/>
      <c r="HMM108" s="60"/>
      <c r="HMN108" s="60"/>
      <c r="HMP108" s="60"/>
      <c r="HMQ108" s="60"/>
      <c r="HMR108" s="60"/>
      <c r="HMS108" s="60"/>
      <c r="HMT108" s="60"/>
      <c r="HMU108" s="60"/>
      <c r="HMV108" s="60"/>
      <c r="HMW108" s="60"/>
      <c r="HMX108" s="60"/>
      <c r="HMY108" s="60"/>
      <c r="HMZ108" s="60"/>
      <c r="HNA108" s="60"/>
      <c r="HNB108" s="60"/>
      <c r="HNC108" s="60"/>
      <c r="HNE108" s="60"/>
      <c r="HNF108" s="60"/>
      <c r="HNG108" s="60"/>
      <c r="HNH108" s="60"/>
      <c r="HNI108" s="60"/>
      <c r="HNJ108" s="60"/>
      <c r="HNK108" s="60"/>
      <c r="HNL108" s="60"/>
      <c r="HNM108" s="60"/>
      <c r="HNN108" s="60"/>
      <c r="HNO108" s="60"/>
      <c r="HNP108" s="60"/>
      <c r="HNQ108" s="60"/>
      <c r="HNR108" s="60"/>
      <c r="HNT108" s="60"/>
      <c r="HNU108" s="60"/>
      <c r="HNV108" s="60"/>
      <c r="HNW108" s="60"/>
      <c r="HNX108" s="60"/>
      <c r="HNY108" s="60"/>
      <c r="HNZ108" s="60"/>
      <c r="HOA108" s="60"/>
      <c r="HOB108" s="60"/>
      <c r="HOC108" s="60"/>
      <c r="HOD108" s="60"/>
      <c r="HOE108" s="60"/>
      <c r="HOF108" s="60"/>
      <c r="HOG108" s="60"/>
      <c r="HOI108" s="60"/>
      <c r="HOJ108" s="60"/>
      <c r="HOK108" s="60"/>
      <c r="HOL108" s="60"/>
      <c r="HOM108" s="60"/>
      <c r="HON108" s="60"/>
      <c r="HOO108" s="60"/>
      <c r="HOP108" s="60"/>
      <c r="HOQ108" s="60"/>
      <c r="HOR108" s="60"/>
      <c r="HOS108" s="60"/>
      <c r="HOT108" s="60"/>
      <c r="HOU108" s="60"/>
      <c r="HOV108" s="60"/>
      <c r="HOX108" s="60"/>
      <c r="HOY108" s="60"/>
      <c r="HOZ108" s="60"/>
      <c r="HPA108" s="60"/>
      <c r="HPB108" s="60"/>
      <c r="HPC108" s="60"/>
      <c r="HPD108" s="60"/>
      <c r="HPE108" s="60"/>
      <c r="HPF108" s="60"/>
      <c r="HPG108" s="60"/>
      <c r="HPH108" s="60"/>
      <c r="HPI108" s="60"/>
      <c r="HPJ108" s="60"/>
      <c r="HPK108" s="60"/>
      <c r="HPM108" s="60"/>
      <c r="HPN108" s="60"/>
      <c r="HPO108" s="60"/>
      <c r="HPP108" s="60"/>
      <c r="HPQ108" s="60"/>
      <c r="HPR108" s="60"/>
      <c r="HPS108" s="60"/>
      <c r="HPT108" s="60"/>
      <c r="HPU108" s="60"/>
      <c r="HPV108" s="60"/>
      <c r="HPW108" s="60"/>
      <c r="HPX108" s="60"/>
      <c r="HPY108" s="60"/>
      <c r="HPZ108" s="60"/>
      <c r="HQB108" s="60"/>
      <c r="HQC108" s="60"/>
      <c r="HQD108" s="60"/>
      <c r="HQE108" s="60"/>
      <c r="HQF108" s="60"/>
      <c r="HQG108" s="60"/>
      <c r="HQH108" s="60"/>
      <c r="HQI108" s="60"/>
      <c r="HQJ108" s="60"/>
      <c r="HQK108" s="60"/>
      <c r="HQL108" s="60"/>
      <c r="HQM108" s="60"/>
      <c r="HQN108" s="60"/>
      <c r="HQO108" s="60"/>
      <c r="HQQ108" s="60"/>
      <c r="HQR108" s="60"/>
      <c r="HQS108" s="60"/>
      <c r="HQT108" s="60"/>
      <c r="HQU108" s="60"/>
      <c r="HQV108" s="60"/>
      <c r="HQW108" s="60"/>
      <c r="HQX108" s="60"/>
      <c r="HQY108" s="60"/>
      <c r="HQZ108" s="60"/>
      <c r="HRA108" s="60"/>
      <c r="HRB108" s="60"/>
      <c r="HRC108" s="60"/>
      <c r="HRD108" s="60"/>
      <c r="HRF108" s="60"/>
      <c r="HRG108" s="60"/>
      <c r="HRH108" s="60"/>
      <c r="HRI108" s="60"/>
      <c r="HRJ108" s="60"/>
      <c r="HRK108" s="60"/>
      <c r="HRL108" s="60"/>
      <c r="HRM108" s="60"/>
      <c r="HRN108" s="60"/>
      <c r="HRO108" s="60"/>
      <c r="HRP108" s="60"/>
      <c r="HRQ108" s="60"/>
      <c r="HRR108" s="60"/>
      <c r="HRS108" s="60"/>
      <c r="HRU108" s="60"/>
      <c r="HRV108" s="60"/>
      <c r="HRW108" s="60"/>
      <c r="HRX108" s="60"/>
      <c r="HRY108" s="60"/>
      <c r="HRZ108" s="60"/>
      <c r="HSA108" s="60"/>
      <c r="HSB108" s="60"/>
      <c r="HSC108" s="60"/>
      <c r="HSD108" s="60"/>
      <c r="HSE108" s="60"/>
      <c r="HSF108" s="60"/>
      <c r="HSG108" s="60"/>
      <c r="HSH108" s="60"/>
      <c r="HSJ108" s="60"/>
      <c r="HSK108" s="60"/>
      <c r="HSL108" s="60"/>
      <c r="HSM108" s="60"/>
      <c r="HSN108" s="60"/>
      <c r="HSO108" s="60"/>
      <c r="HSP108" s="60"/>
      <c r="HSQ108" s="60"/>
      <c r="HSR108" s="60"/>
      <c r="HSS108" s="60"/>
      <c r="HST108" s="60"/>
      <c r="HSU108" s="60"/>
      <c r="HSV108" s="60"/>
      <c r="HSW108" s="60"/>
      <c r="HSY108" s="60"/>
      <c r="HSZ108" s="60"/>
      <c r="HTA108" s="60"/>
      <c r="HTB108" s="60"/>
      <c r="HTC108" s="60"/>
      <c r="HTD108" s="60"/>
      <c r="HTE108" s="60"/>
      <c r="HTF108" s="60"/>
      <c r="HTG108" s="60"/>
      <c r="HTH108" s="60"/>
      <c r="HTI108" s="60"/>
      <c r="HTJ108" s="60"/>
      <c r="HTK108" s="60"/>
      <c r="HTL108" s="60"/>
      <c r="HTN108" s="60"/>
      <c r="HTO108" s="60"/>
      <c r="HTP108" s="60"/>
      <c r="HTQ108" s="60"/>
      <c r="HTR108" s="60"/>
      <c r="HTS108" s="60"/>
      <c r="HTT108" s="60"/>
      <c r="HTU108" s="60"/>
      <c r="HTV108" s="60"/>
      <c r="HTW108" s="60"/>
      <c r="HTX108" s="60"/>
      <c r="HTY108" s="60"/>
      <c r="HTZ108" s="60"/>
      <c r="HUA108" s="60"/>
      <c r="HUC108" s="60"/>
      <c r="HUD108" s="60"/>
      <c r="HUE108" s="60"/>
      <c r="HUF108" s="60"/>
      <c r="HUG108" s="60"/>
      <c r="HUH108" s="60"/>
      <c r="HUI108" s="60"/>
      <c r="HUJ108" s="60"/>
      <c r="HUK108" s="60"/>
      <c r="HUL108" s="60"/>
      <c r="HUM108" s="60"/>
      <c r="HUN108" s="60"/>
      <c r="HUO108" s="60"/>
      <c r="HUP108" s="60"/>
      <c r="HUR108" s="60"/>
      <c r="HUS108" s="60"/>
      <c r="HUT108" s="60"/>
      <c r="HUU108" s="60"/>
      <c r="HUV108" s="60"/>
      <c r="HUW108" s="60"/>
      <c r="HUX108" s="60"/>
      <c r="HUY108" s="60"/>
      <c r="HUZ108" s="60"/>
      <c r="HVA108" s="60"/>
      <c r="HVB108" s="60"/>
      <c r="HVC108" s="60"/>
      <c r="HVD108" s="60"/>
      <c r="HVE108" s="60"/>
      <c r="HVG108" s="60"/>
      <c r="HVH108" s="60"/>
      <c r="HVI108" s="60"/>
      <c r="HVJ108" s="60"/>
      <c r="HVK108" s="60"/>
      <c r="HVL108" s="60"/>
      <c r="HVM108" s="60"/>
      <c r="HVN108" s="60"/>
      <c r="HVO108" s="60"/>
      <c r="HVP108" s="60"/>
      <c r="HVQ108" s="60"/>
      <c r="HVR108" s="60"/>
      <c r="HVS108" s="60"/>
      <c r="HVT108" s="60"/>
      <c r="HVV108" s="60"/>
      <c r="HVW108" s="60"/>
      <c r="HVX108" s="60"/>
      <c r="HVY108" s="60"/>
      <c r="HVZ108" s="60"/>
      <c r="HWA108" s="60"/>
      <c r="HWB108" s="60"/>
      <c r="HWC108" s="60"/>
      <c r="HWD108" s="60"/>
      <c r="HWE108" s="60"/>
      <c r="HWF108" s="60"/>
      <c r="HWG108" s="60"/>
      <c r="HWH108" s="60"/>
      <c r="HWI108" s="60"/>
      <c r="HWK108" s="60"/>
      <c r="HWL108" s="60"/>
      <c r="HWM108" s="60"/>
      <c r="HWN108" s="60"/>
      <c r="HWO108" s="60"/>
      <c r="HWP108" s="60"/>
      <c r="HWQ108" s="60"/>
      <c r="HWR108" s="60"/>
      <c r="HWS108" s="60"/>
      <c r="HWT108" s="60"/>
      <c r="HWU108" s="60"/>
      <c r="HWV108" s="60"/>
      <c r="HWW108" s="60"/>
      <c r="HWX108" s="60"/>
      <c r="HWZ108" s="60"/>
      <c r="HXA108" s="60"/>
      <c r="HXB108" s="60"/>
      <c r="HXC108" s="60"/>
      <c r="HXD108" s="60"/>
      <c r="HXE108" s="60"/>
      <c r="HXF108" s="60"/>
      <c r="HXG108" s="60"/>
      <c r="HXH108" s="60"/>
      <c r="HXI108" s="60"/>
      <c r="HXJ108" s="60"/>
      <c r="HXK108" s="60"/>
      <c r="HXL108" s="60"/>
      <c r="HXM108" s="60"/>
      <c r="HXO108" s="60"/>
      <c r="HXP108" s="60"/>
      <c r="HXQ108" s="60"/>
      <c r="HXR108" s="60"/>
      <c r="HXS108" s="60"/>
      <c r="HXT108" s="60"/>
      <c r="HXU108" s="60"/>
      <c r="HXV108" s="60"/>
      <c r="HXW108" s="60"/>
      <c r="HXX108" s="60"/>
      <c r="HXY108" s="60"/>
      <c r="HXZ108" s="60"/>
      <c r="HYA108" s="60"/>
      <c r="HYB108" s="60"/>
      <c r="HYD108" s="60"/>
      <c r="HYE108" s="60"/>
      <c r="HYF108" s="60"/>
      <c r="HYG108" s="60"/>
      <c r="HYH108" s="60"/>
      <c r="HYI108" s="60"/>
      <c r="HYJ108" s="60"/>
      <c r="HYK108" s="60"/>
      <c r="HYL108" s="60"/>
      <c r="HYM108" s="60"/>
      <c r="HYN108" s="60"/>
      <c r="HYO108" s="60"/>
      <c r="HYP108" s="60"/>
      <c r="HYQ108" s="60"/>
      <c r="HYS108" s="60"/>
      <c r="HYT108" s="60"/>
      <c r="HYU108" s="60"/>
      <c r="HYV108" s="60"/>
      <c r="HYW108" s="60"/>
      <c r="HYX108" s="60"/>
      <c r="HYY108" s="60"/>
      <c r="HYZ108" s="60"/>
      <c r="HZA108" s="60"/>
      <c r="HZB108" s="60"/>
      <c r="HZC108" s="60"/>
      <c r="HZD108" s="60"/>
      <c r="HZE108" s="60"/>
      <c r="HZF108" s="60"/>
      <c r="HZH108" s="60"/>
      <c r="HZI108" s="60"/>
      <c r="HZJ108" s="60"/>
      <c r="HZK108" s="60"/>
      <c r="HZL108" s="60"/>
      <c r="HZM108" s="60"/>
      <c r="HZN108" s="60"/>
      <c r="HZO108" s="60"/>
      <c r="HZP108" s="60"/>
      <c r="HZQ108" s="60"/>
      <c r="HZR108" s="60"/>
      <c r="HZS108" s="60"/>
      <c r="HZT108" s="60"/>
      <c r="HZU108" s="60"/>
      <c r="HZW108" s="60"/>
      <c r="HZX108" s="60"/>
      <c r="HZY108" s="60"/>
      <c r="HZZ108" s="60"/>
      <c r="IAA108" s="60"/>
      <c r="IAB108" s="60"/>
      <c r="IAC108" s="60"/>
      <c r="IAD108" s="60"/>
      <c r="IAE108" s="60"/>
      <c r="IAF108" s="60"/>
      <c r="IAG108" s="60"/>
      <c r="IAH108" s="60"/>
      <c r="IAI108" s="60"/>
      <c r="IAJ108" s="60"/>
      <c r="IAL108" s="60"/>
      <c r="IAM108" s="60"/>
      <c r="IAN108" s="60"/>
      <c r="IAO108" s="60"/>
      <c r="IAP108" s="60"/>
      <c r="IAQ108" s="60"/>
      <c r="IAR108" s="60"/>
      <c r="IAS108" s="60"/>
      <c r="IAT108" s="60"/>
      <c r="IAU108" s="60"/>
      <c r="IAV108" s="60"/>
      <c r="IAW108" s="60"/>
      <c r="IAX108" s="60"/>
      <c r="IAY108" s="60"/>
      <c r="IBA108" s="60"/>
      <c r="IBB108" s="60"/>
      <c r="IBC108" s="60"/>
      <c r="IBD108" s="60"/>
      <c r="IBE108" s="60"/>
      <c r="IBF108" s="60"/>
      <c r="IBG108" s="60"/>
      <c r="IBH108" s="60"/>
      <c r="IBI108" s="60"/>
      <c r="IBJ108" s="60"/>
      <c r="IBK108" s="60"/>
      <c r="IBL108" s="60"/>
      <c r="IBM108" s="60"/>
      <c r="IBN108" s="60"/>
      <c r="IBP108" s="60"/>
      <c r="IBQ108" s="60"/>
      <c r="IBR108" s="60"/>
      <c r="IBS108" s="60"/>
      <c r="IBT108" s="60"/>
      <c r="IBU108" s="60"/>
      <c r="IBV108" s="60"/>
      <c r="IBW108" s="60"/>
      <c r="IBX108" s="60"/>
      <c r="IBY108" s="60"/>
      <c r="IBZ108" s="60"/>
      <c r="ICA108" s="60"/>
      <c r="ICB108" s="60"/>
      <c r="ICC108" s="60"/>
      <c r="ICE108" s="60"/>
      <c r="ICF108" s="60"/>
      <c r="ICG108" s="60"/>
      <c r="ICH108" s="60"/>
      <c r="ICI108" s="60"/>
      <c r="ICJ108" s="60"/>
      <c r="ICK108" s="60"/>
      <c r="ICL108" s="60"/>
      <c r="ICM108" s="60"/>
      <c r="ICN108" s="60"/>
      <c r="ICO108" s="60"/>
      <c r="ICP108" s="60"/>
      <c r="ICQ108" s="60"/>
      <c r="ICR108" s="60"/>
      <c r="ICT108" s="60"/>
      <c r="ICU108" s="60"/>
      <c r="ICV108" s="60"/>
      <c r="ICW108" s="60"/>
      <c r="ICX108" s="60"/>
      <c r="ICY108" s="60"/>
      <c r="ICZ108" s="60"/>
      <c r="IDA108" s="60"/>
      <c r="IDB108" s="60"/>
      <c r="IDC108" s="60"/>
      <c r="IDD108" s="60"/>
      <c r="IDE108" s="60"/>
      <c r="IDF108" s="60"/>
      <c r="IDG108" s="60"/>
      <c r="IDI108" s="60"/>
      <c r="IDJ108" s="60"/>
      <c r="IDK108" s="60"/>
      <c r="IDL108" s="60"/>
      <c r="IDM108" s="60"/>
      <c r="IDN108" s="60"/>
      <c r="IDO108" s="60"/>
      <c r="IDP108" s="60"/>
      <c r="IDQ108" s="60"/>
      <c r="IDR108" s="60"/>
      <c r="IDS108" s="60"/>
      <c r="IDT108" s="60"/>
      <c r="IDU108" s="60"/>
      <c r="IDV108" s="60"/>
      <c r="IDX108" s="60"/>
      <c r="IDY108" s="60"/>
      <c r="IDZ108" s="60"/>
      <c r="IEA108" s="60"/>
      <c r="IEB108" s="60"/>
      <c r="IEC108" s="60"/>
      <c r="IED108" s="60"/>
      <c r="IEE108" s="60"/>
      <c r="IEF108" s="60"/>
      <c r="IEG108" s="60"/>
      <c r="IEH108" s="60"/>
      <c r="IEI108" s="60"/>
      <c r="IEJ108" s="60"/>
      <c r="IEK108" s="60"/>
      <c r="IEM108" s="60"/>
      <c r="IEN108" s="60"/>
      <c r="IEO108" s="60"/>
      <c r="IEP108" s="60"/>
      <c r="IEQ108" s="60"/>
      <c r="IER108" s="60"/>
      <c r="IES108" s="60"/>
      <c r="IET108" s="60"/>
      <c r="IEU108" s="60"/>
      <c r="IEV108" s="60"/>
      <c r="IEW108" s="60"/>
      <c r="IEX108" s="60"/>
      <c r="IEY108" s="60"/>
      <c r="IEZ108" s="60"/>
      <c r="IFB108" s="60"/>
      <c r="IFC108" s="60"/>
      <c r="IFD108" s="60"/>
      <c r="IFE108" s="60"/>
      <c r="IFF108" s="60"/>
      <c r="IFG108" s="60"/>
      <c r="IFH108" s="60"/>
      <c r="IFI108" s="60"/>
      <c r="IFJ108" s="60"/>
      <c r="IFK108" s="60"/>
      <c r="IFL108" s="60"/>
      <c r="IFM108" s="60"/>
      <c r="IFN108" s="60"/>
      <c r="IFO108" s="60"/>
      <c r="IFQ108" s="60"/>
      <c r="IFR108" s="60"/>
      <c r="IFS108" s="60"/>
      <c r="IFT108" s="60"/>
      <c r="IFU108" s="60"/>
      <c r="IFV108" s="60"/>
      <c r="IFW108" s="60"/>
      <c r="IFX108" s="60"/>
      <c r="IFY108" s="60"/>
      <c r="IFZ108" s="60"/>
      <c r="IGA108" s="60"/>
      <c r="IGB108" s="60"/>
      <c r="IGC108" s="60"/>
      <c r="IGD108" s="60"/>
      <c r="IGF108" s="60"/>
      <c r="IGG108" s="60"/>
      <c r="IGH108" s="60"/>
      <c r="IGI108" s="60"/>
      <c r="IGJ108" s="60"/>
      <c r="IGK108" s="60"/>
      <c r="IGL108" s="60"/>
      <c r="IGM108" s="60"/>
      <c r="IGN108" s="60"/>
      <c r="IGO108" s="60"/>
      <c r="IGP108" s="60"/>
      <c r="IGQ108" s="60"/>
      <c r="IGR108" s="60"/>
      <c r="IGS108" s="60"/>
      <c r="IGU108" s="60"/>
      <c r="IGV108" s="60"/>
      <c r="IGW108" s="60"/>
      <c r="IGX108" s="60"/>
      <c r="IGY108" s="60"/>
      <c r="IGZ108" s="60"/>
      <c r="IHA108" s="60"/>
      <c r="IHB108" s="60"/>
      <c r="IHC108" s="60"/>
      <c r="IHD108" s="60"/>
      <c r="IHE108" s="60"/>
      <c r="IHF108" s="60"/>
      <c r="IHG108" s="60"/>
      <c r="IHH108" s="60"/>
      <c r="IHJ108" s="60"/>
      <c r="IHK108" s="60"/>
      <c r="IHL108" s="60"/>
      <c r="IHM108" s="60"/>
      <c r="IHN108" s="60"/>
      <c r="IHO108" s="60"/>
      <c r="IHP108" s="60"/>
      <c r="IHQ108" s="60"/>
      <c r="IHR108" s="60"/>
      <c r="IHS108" s="60"/>
      <c r="IHT108" s="60"/>
      <c r="IHU108" s="60"/>
      <c r="IHV108" s="60"/>
      <c r="IHW108" s="60"/>
      <c r="IHY108" s="60"/>
      <c r="IHZ108" s="60"/>
      <c r="IIA108" s="60"/>
      <c r="IIB108" s="60"/>
      <c r="IIC108" s="60"/>
      <c r="IID108" s="60"/>
      <c r="IIE108" s="60"/>
      <c r="IIF108" s="60"/>
      <c r="IIG108" s="60"/>
      <c r="IIH108" s="60"/>
      <c r="III108" s="60"/>
      <c r="IIJ108" s="60"/>
      <c r="IIK108" s="60"/>
      <c r="IIL108" s="60"/>
      <c r="IIN108" s="60"/>
      <c r="IIO108" s="60"/>
      <c r="IIP108" s="60"/>
      <c r="IIQ108" s="60"/>
      <c r="IIR108" s="60"/>
      <c r="IIS108" s="60"/>
      <c r="IIT108" s="60"/>
      <c r="IIU108" s="60"/>
      <c r="IIV108" s="60"/>
      <c r="IIW108" s="60"/>
      <c r="IIX108" s="60"/>
      <c r="IIY108" s="60"/>
      <c r="IIZ108" s="60"/>
      <c r="IJA108" s="60"/>
      <c r="IJC108" s="60"/>
      <c r="IJD108" s="60"/>
      <c r="IJE108" s="60"/>
      <c r="IJF108" s="60"/>
      <c r="IJG108" s="60"/>
      <c r="IJH108" s="60"/>
      <c r="IJI108" s="60"/>
      <c r="IJJ108" s="60"/>
      <c r="IJK108" s="60"/>
      <c r="IJL108" s="60"/>
      <c r="IJM108" s="60"/>
      <c r="IJN108" s="60"/>
      <c r="IJO108" s="60"/>
      <c r="IJP108" s="60"/>
      <c r="IJR108" s="60"/>
      <c r="IJS108" s="60"/>
      <c r="IJT108" s="60"/>
      <c r="IJU108" s="60"/>
      <c r="IJV108" s="60"/>
      <c r="IJW108" s="60"/>
      <c r="IJX108" s="60"/>
      <c r="IJY108" s="60"/>
      <c r="IJZ108" s="60"/>
      <c r="IKA108" s="60"/>
      <c r="IKB108" s="60"/>
      <c r="IKC108" s="60"/>
      <c r="IKD108" s="60"/>
      <c r="IKE108" s="60"/>
      <c r="IKG108" s="60"/>
      <c r="IKH108" s="60"/>
      <c r="IKI108" s="60"/>
      <c r="IKJ108" s="60"/>
      <c r="IKK108" s="60"/>
      <c r="IKL108" s="60"/>
      <c r="IKM108" s="60"/>
      <c r="IKN108" s="60"/>
      <c r="IKO108" s="60"/>
      <c r="IKP108" s="60"/>
      <c r="IKQ108" s="60"/>
      <c r="IKR108" s="60"/>
      <c r="IKS108" s="60"/>
      <c r="IKT108" s="60"/>
      <c r="IKV108" s="60"/>
      <c r="IKW108" s="60"/>
      <c r="IKX108" s="60"/>
      <c r="IKY108" s="60"/>
      <c r="IKZ108" s="60"/>
      <c r="ILA108" s="60"/>
      <c r="ILB108" s="60"/>
      <c r="ILC108" s="60"/>
      <c r="ILD108" s="60"/>
      <c r="ILE108" s="60"/>
      <c r="ILF108" s="60"/>
      <c r="ILG108" s="60"/>
      <c r="ILH108" s="60"/>
      <c r="ILI108" s="60"/>
      <c r="ILK108" s="60"/>
      <c r="ILL108" s="60"/>
      <c r="ILM108" s="60"/>
      <c r="ILN108" s="60"/>
      <c r="ILO108" s="60"/>
      <c r="ILP108" s="60"/>
      <c r="ILQ108" s="60"/>
      <c r="ILR108" s="60"/>
      <c r="ILS108" s="60"/>
      <c r="ILT108" s="60"/>
      <c r="ILU108" s="60"/>
      <c r="ILV108" s="60"/>
      <c r="ILW108" s="60"/>
      <c r="ILX108" s="60"/>
      <c r="ILZ108" s="60"/>
      <c r="IMA108" s="60"/>
      <c r="IMB108" s="60"/>
      <c r="IMC108" s="60"/>
      <c r="IMD108" s="60"/>
      <c r="IME108" s="60"/>
      <c r="IMF108" s="60"/>
      <c r="IMG108" s="60"/>
      <c r="IMH108" s="60"/>
      <c r="IMI108" s="60"/>
      <c r="IMJ108" s="60"/>
      <c r="IMK108" s="60"/>
      <c r="IML108" s="60"/>
      <c r="IMM108" s="60"/>
      <c r="IMO108" s="60"/>
      <c r="IMP108" s="60"/>
      <c r="IMQ108" s="60"/>
      <c r="IMR108" s="60"/>
      <c r="IMS108" s="60"/>
      <c r="IMT108" s="60"/>
      <c r="IMU108" s="60"/>
      <c r="IMV108" s="60"/>
      <c r="IMW108" s="60"/>
      <c r="IMX108" s="60"/>
      <c r="IMY108" s="60"/>
      <c r="IMZ108" s="60"/>
      <c r="INA108" s="60"/>
      <c r="INB108" s="60"/>
      <c r="IND108" s="60"/>
      <c r="INE108" s="60"/>
      <c r="INF108" s="60"/>
      <c r="ING108" s="60"/>
      <c r="INH108" s="60"/>
      <c r="INI108" s="60"/>
      <c r="INJ108" s="60"/>
      <c r="INK108" s="60"/>
      <c r="INL108" s="60"/>
      <c r="INM108" s="60"/>
      <c r="INN108" s="60"/>
      <c r="INO108" s="60"/>
      <c r="INP108" s="60"/>
      <c r="INQ108" s="60"/>
      <c r="INS108" s="60"/>
      <c r="INT108" s="60"/>
      <c r="INU108" s="60"/>
      <c r="INV108" s="60"/>
      <c r="INW108" s="60"/>
      <c r="INX108" s="60"/>
      <c r="INY108" s="60"/>
      <c r="INZ108" s="60"/>
      <c r="IOA108" s="60"/>
      <c r="IOB108" s="60"/>
      <c r="IOC108" s="60"/>
      <c r="IOD108" s="60"/>
      <c r="IOE108" s="60"/>
      <c r="IOF108" s="60"/>
      <c r="IOH108" s="60"/>
      <c r="IOI108" s="60"/>
      <c r="IOJ108" s="60"/>
      <c r="IOK108" s="60"/>
      <c r="IOL108" s="60"/>
      <c r="IOM108" s="60"/>
      <c r="ION108" s="60"/>
      <c r="IOO108" s="60"/>
      <c r="IOP108" s="60"/>
      <c r="IOQ108" s="60"/>
      <c r="IOR108" s="60"/>
      <c r="IOS108" s="60"/>
      <c r="IOT108" s="60"/>
      <c r="IOU108" s="60"/>
      <c r="IOW108" s="60"/>
      <c r="IOX108" s="60"/>
      <c r="IOY108" s="60"/>
      <c r="IOZ108" s="60"/>
      <c r="IPA108" s="60"/>
      <c r="IPB108" s="60"/>
      <c r="IPC108" s="60"/>
      <c r="IPD108" s="60"/>
      <c r="IPE108" s="60"/>
      <c r="IPF108" s="60"/>
      <c r="IPG108" s="60"/>
      <c r="IPH108" s="60"/>
      <c r="IPI108" s="60"/>
      <c r="IPJ108" s="60"/>
      <c r="IPL108" s="60"/>
      <c r="IPM108" s="60"/>
      <c r="IPN108" s="60"/>
      <c r="IPO108" s="60"/>
      <c r="IPP108" s="60"/>
      <c r="IPQ108" s="60"/>
      <c r="IPR108" s="60"/>
      <c r="IPS108" s="60"/>
      <c r="IPT108" s="60"/>
      <c r="IPU108" s="60"/>
      <c r="IPV108" s="60"/>
      <c r="IPW108" s="60"/>
      <c r="IPX108" s="60"/>
      <c r="IPY108" s="60"/>
      <c r="IQA108" s="60"/>
      <c r="IQB108" s="60"/>
      <c r="IQC108" s="60"/>
      <c r="IQD108" s="60"/>
      <c r="IQE108" s="60"/>
      <c r="IQF108" s="60"/>
      <c r="IQG108" s="60"/>
      <c r="IQH108" s="60"/>
      <c r="IQI108" s="60"/>
      <c r="IQJ108" s="60"/>
      <c r="IQK108" s="60"/>
      <c r="IQL108" s="60"/>
      <c r="IQM108" s="60"/>
      <c r="IQN108" s="60"/>
      <c r="IQP108" s="60"/>
      <c r="IQQ108" s="60"/>
      <c r="IQR108" s="60"/>
      <c r="IQS108" s="60"/>
      <c r="IQT108" s="60"/>
      <c r="IQU108" s="60"/>
      <c r="IQV108" s="60"/>
      <c r="IQW108" s="60"/>
      <c r="IQX108" s="60"/>
      <c r="IQY108" s="60"/>
      <c r="IQZ108" s="60"/>
      <c r="IRA108" s="60"/>
      <c r="IRB108" s="60"/>
      <c r="IRC108" s="60"/>
      <c r="IRE108" s="60"/>
      <c r="IRF108" s="60"/>
      <c r="IRG108" s="60"/>
      <c r="IRH108" s="60"/>
      <c r="IRI108" s="60"/>
      <c r="IRJ108" s="60"/>
      <c r="IRK108" s="60"/>
      <c r="IRL108" s="60"/>
      <c r="IRM108" s="60"/>
      <c r="IRN108" s="60"/>
      <c r="IRO108" s="60"/>
      <c r="IRP108" s="60"/>
      <c r="IRQ108" s="60"/>
      <c r="IRR108" s="60"/>
      <c r="IRT108" s="60"/>
      <c r="IRU108" s="60"/>
      <c r="IRV108" s="60"/>
      <c r="IRW108" s="60"/>
      <c r="IRX108" s="60"/>
      <c r="IRY108" s="60"/>
      <c r="IRZ108" s="60"/>
      <c r="ISA108" s="60"/>
      <c r="ISB108" s="60"/>
      <c r="ISC108" s="60"/>
      <c r="ISD108" s="60"/>
      <c r="ISE108" s="60"/>
      <c r="ISF108" s="60"/>
      <c r="ISG108" s="60"/>
      <c r="ISI108" s="60"/>
      <c r="ISJ108" s="60"/>
      <c r="ISK108" s="60"/>
      <c r="ISL108" s="60"/>
      <c r="ISM108" s="60"/>
      <c r="ISN108" s="60"/>
      <c r="ISO108" s="60"/>
      <c r="ISP108" s="60"/>
      <c r="ISQ108" s="60"/>
      <c r="ISR108" s="60"/>
      <c r="ISS108" s="60"/>
      <c r="IST108" s="60"/>
      <c r="ISU108" s="60"/>
      <c r="ISV108" s="60"/>
      <c r="ISX108" s="60"/>
      <c r="ISY108" s="60"/>
      <c r="ISZ108" s="60"/>
      <c r="ITA108" s="60"/>
      <c r="ITB108" s="60"/>
      <c r="ITC108" s="60"/>
      <c r="ITD108" s="60"/>
      <c r="ITE108" s="60"/>
      <c r="ITF108" s="60"/>
      <c r="ITG108" s="60"/>
      <c r="ITH108" s="60"/>
      <c r="ITI108" s="60"/>
      <c r="ITJ108" s="60"/>
      <c r="ITK108" s="60"/>
      <c r="ITM108" s="60"/>
      <c r="ITN108" s="60"/>
      <c r="ITO108" s="60"/>
      <c r="ITP108" s="60"/>
      <c r="ITQ108" s="60"/>
      <c r="ITR108" s="60"/>
      <c r="ITS108" s="60"/>
      <c r="ITT108" s="60"/>
      <c r="ITU108" s="60"/>
      <c r="ITV108" s="60"/>
      <c r="ITW108" s="60"/>
      <c r="ITX108" s="60"/>
      <c r="ITY108" s="60"/>
      <c r="ITZ108" s="60"/>
      <c r="IUB108" s="60"/>
      <c r="IUC108" s="60"/>
      <c r="IUD108" s="60"/>
      <c r="IUE108" s="60"/>
      <c r="IUF108" s="60"/>
      <c r="IUG108" s="60"/>
      <c r="IUH108" s="60"/>
      <c r="IUI108" s="60"/>
      <c r="IUJ108" s="60"/>
      <c r="IUK108" s="60"/>
      <c r="IUL108" s="60"/>
      <c r="IUM108" s="60"/>
      <c r="IUN108" s="60"/>
      <c r="IUO108" s="60"/>
      <c r="IUQ108" s="60"/>
      <c r="IUR108" s="60"/>
      <c r="IUS108" s="60"/>
      <c r="IUT108" s="60"/>
      <c r="IUU108" s="60"/>
      <c r="IUV108" s="60"/>
      <c r="IUW108" s="60"/>
      <c r="IUX108" s="60"/>
      <c r="IUY108" s="60"/>
      <c r="IUZ108" s="60"/>
      <c r="IVA108" s="60"/>
      <c r="IVB108" s="60"/>
      <c r="IVC108" s="60"/>
      <c r="IVD108" s="60"/>
      <c r="IVF108" s="60"/>
      <c r="IVG108" s="60"/>
      <c r="IVH108" s="60"/>
      <c r="IVI108" s="60"/>
      <c r="IVJ108" s="60"/>
      <c r="IVK108" s="60"/>
      <c r="IVL108" s="60"/>
      <c r="IVM108" s="60"/>
      <c r="IVN108" s="60"/>
      <c r="IVO108" s="60"/>
      <c r="IVP108" s="60"/>
      <c r="IVQ108" s="60"/>
      <c r="IVR108" s="60"/>
      <c r="IVS108" s="60"/>
      <c r="IVU108" s="60"/>
      <c r="IVV108" s="60"/>
      <c r="IVW108" s="60"/>
      <c r="IVX108" s="60"/>
      <c r="IVY108" s="60"/>
      <c r="IVZ108" s="60"/>
      <c r="IWA108" s="60"/>
      <c r="IWB108" s="60"/>
      <c r="IWC108" s="60"/>
      <c r="IWD108" s="60"/>
      <c r="IWE108" s="60"/>
      <c r="IWF108" s="60"/>
      <c r="IWG108" s="60"/>
      <c r="IWH108" s="60"/>
      <c r="IWJ108" s="60"/>
      <c r="IWK108" s="60"/>
      <c r="IWL108" s="60"/>
      <c r="IWM108" s="60"/>
      <c r="IWN108" s="60"/>
      <c r="IWO108" s="60"/>
      <c r="IWP108" s="60"/>
      <c r="IWQ108" s="60"/>
      <c r="IWR108" s="60"/>
      <c r="IWS108" s="60"/>
      <c r="IWT108" s="60"/>
      <c r="IWU108" s="60"/>
      <c r="IWV108" s="60"/>
      <c r="IWW108" s="60"/>
      <c r="IWY108" s="60"/>
      <c r="IWZ108" s="60"/>
      <c r="IXA108" s="60"/>
      <c r="IXB108" s="60"/>
      <c r="IXC108" s="60"/>
      <c r="IXD108" s="60"/>
      <c r="IXE108" s="60"/>
      <c r="IXF108" s="60"/>
      <c r="IXG108" s="60"/>
      <c r="IXH108" s="60"/>
      <c r="IXI108" s="60"/>
      <c r="IXJ108" s="60"/>
      <c r="IXK108" s="60"/>
      <c r="IXL108" s="60"/>
      <c r="IXN108" s="60"/>
      <c r="IXO108" s="60"/>
      <c r="IXP108" s="60"/>
      <c r="IXQ108" s="60"/>
      <c r="IXR108" s="60"/>
      <c r="IXS108" s="60"/>
      <c r="IXT108" s="60"/>
      <c r="IXU108" s="60"/>
      <c r="IXV108" s="60"/>
      <c r="IXW108" s="60"/>
      <c r="IXX108" s="60"/>
      <c r="IXY108" s="60"/>
      <c r="IXZ108" s="60"/>
      <c r="IYA108" s="60"/>
      <c r="IYC108" s="60"/>
      <c r="IYD108" s="60"/>
      <c r="IYE108" s="60"/>
      <c r="IYF108" s="60"/>
      <c r="IYG108" s="60"/>
      <c r="IYH108" s="60"/>
      <c r="IYI108" s="60"/>
      <c r="IYJ108" s="60"/>
      <c r="IYK108" s="60"/>
      <c r="IYL108" s="60"/>
      <c r="IYM108" s="60"/>
      <c r="IYN108" s="60"/>
      <c r="IYO108" s="60"/>
      <c r="IYP108" s="60"/>
      <c r="IYR108" s="60"/>
      <c r="IYS108" s="60"/>
      <c r="IYT108" s="60"/>
      <c r="IYU108" s="60"/>
      <c r="IYV108" s="60"/>
      <c r="IYW108" s="60"/>
      <c r="IYX108" s="60"/>
      <c r="IYY108" s="60"/>
      <c r="IYZ108" s="60"/>
      <c r="IZA108" s="60"/>
      <c r="IZB108" s="60"/>
      <c r="IZC108" s="60"/>
      <c r="IZD108" s="60"/>
      <c r="IZE108" s="60"/>
      <c r="IZG108" s="60"/>
      <c r="IZH108" s="60"/>
      <c r="IZI108" s="60"/>
      <c r="IZJ108" s="60"/>
      <c r="IZK108" s="60"/>
      <c r="IZL108" s="60"/>
      <c r="IZM108" s="60"/>
      <c r="IZN108" s="60"/>
      <c r="IZO108" s="60"/>
      <c r="IZP108" s="60"/>
      <c r="IZQ108" s="60"/>
      <c r="IZR108" s="60"/>
      <c r="IZS108" s="60"/>
      <c r="IZT108" s="60"/>
      <c r="IZV108" s="60"/>
      <c r="IZW108" s="60"/>
      <c r="IZX108" s="60"/>
      <c r="IZY108" s="60"/>
      <c r="IZZ108" s="60"/>
      <c r="JAA108" s="60"/>
      <c r="JAB108" s="60"/>
      <c r="JAC108" s="60"/>
      <c r="JAD108" s="60"/>
      <c r="JAE108" s="60"/>
      <c r="JAF108" s="60"/>
      <c r="JAG108" s="60"/>
      <c r="JAH108" s="60"/>
      <c r="JAI108" s="60"/>
      <c r="JAK108" s="60"/>
      <c r="JAL108" s="60"/>
      <c r="JAM108" s="60"/>
      <c r="JAN108" s="60"/>
      <c r="JAO108" s="60"/>
      <c r="JAP108" s="60"/>
      <c r="JAQ108" s="60"/>
      <c r="JAR108" s="60"/>
      <c r="JAS108" s="60"/>
      <c r="JAT108" s="60"/>
      <c r="JAU108" s="60"/>
      <c r="JAV108" s="60"/>
      <c r="JAW108" s="60"/>
      <c r="JAX108" s="60"/>
      <c r="JAZ108" s="60"/>
      <c r="JBA108" s="60"/>
      <c r="JBB108" s="60"/>
      <c r="JBC108" s="60"/>
      <c r="JBD108" s="60"/>
      <c r="JBE108" s="60"/>
      <c r="JBF108" s="60"/>
      <c r="JBG108" s="60"/>
      <c r="JBH108" s="60"/>
      <c r="JBI108" s="60"/>
      <c r="JBJ108" s="60"/>
      <c r="JBK108" s="60"/>
      <c r="JBL108" s="60"/>
      <c r="JBM108" s="60"/>
      <c r="JBO108" s="60"/>
      <c r="JBP108" s="60"/>
      <c r="JBQ108" s="60"/>
      <c r="JBR108" s="60"/>
      <c r="JBS108" s="60"/>
      <c r="JBT108" s="60"/>
      <c r="JBU108" s="60"/>
      <c r="JBV108" s="60"/>
      <c r="JBW108" s="60"/>
      <c r="JBX108" s="60"/>
      <c r="JBY108" s="60"/>
      <c r="JBZ108" s="60"/>
      <c r="JCA108" s="60"/>
      <c r="JCB108" s="60"/>
      <c r="JCD108" s="60"/>
      <c r="JCE108" s="60"/>
      <c r="JCF108" s="60"/>
      <c r="JCG108" s="60"/>
      <c r="JCH108" s="60"/>
      <c r="JCI108" s="60"/>
      <c r="JCJ108" s="60"/>
      <c r="JCK108" s="60"/>
      <c r="JCL108" s="60"/>
      <c r="JCM108" s="60"/>
      <c r="JCN108" s="60"/>
      <c r="JCO108" s="60"/>
      <c r="JCP108" s="60"/>
      <c r="JCQ108" s="60"/>
      <c r="JCS108" s="60"/>
      <c r="JCT108" s="60"/>
      <c r="JCU108" s="60"/>
      <c r="JCV108" s="60"/>
      <c r="JCW108" s="60"/>
      <c r="JCX108" s="60"/>
      <c r="JCY108" s="60"/>
      <c r="JCZ108" s="60"/>
      <c r="JDA108" s="60"/>
      <c r="JDB108" s="60"/>
      <c r="JDC108" s="60"/>
      <c r="JDD108" s="60"/>
      <c r="JDE108" s="60"/>
      <c r="JDF108" s="60"/>
      <c r="JDH108" s="60"/>
      <c r="JDI108" s="60"/>
      <c r="JDJ108" s="60"/>
      <c r="JDK108" s="60"/>
      <c r="JDL108" s="60"/>
      <c r="JDM108" s="60"/>
      <c r="JDN108" s="60"/>
      <c r="JDO108" s="60"/>
      <c r="JDP108" s="60"/>
      <c r="JDQ108" s="60"/>
      <c r="JDR108" s="60"/>
      <c r="JDS108" s="60"/>
      <c r="JDT108" s="60"/>
      <c r="JDU108" s="60"/>
      <c r="JDW108" s="60"/>
      <c r="JDX108" s="60"/>
      <c r="JDY108" s="60"/>
      <c r="JDZ108" s="60"/>
      <c r="JEA108" s="60"/>
      <c r="JEB108" s="60"/>
      <c r="JEC108" s="60"/>
      <c r="JED108" s="60"/>
      <c r="JEE108" s="60"/>
      <c r="JEF108" s="60"/>
      <c r="JEG108" s="60"/>
      <c r="JEH108" s="60"/>
      <c r="JEI108" s="60"/>
      <c r="JEJ108" s="60"/>
      <c r="JEL108" s="60"/>
      <c r="JEM108" s="60"/>
      <c r="JEN108" s="60"/>
      <c r="JEO108" s="60"/>
      <c r="JEP108" s="60"/>
      <c r="JEQ108" s="60"/>
      <c r="JER108" s="60"/>
      <c r="JES108" s="60"/>
      <c r="JET108" s="60"/>
      <c r="JEU108" s="60"/>
      <c r="JEV108" s="60"/>
      <c r="JEW108" s="60"/>
      <c r="JEX108" s="60"/>
      <c r="JEY108" s="60"/>
      <c r="JFA108" s="60"/>
      <c r="JFB108" s="60"/>
      <c r="JFC108" s="60"/>
      <c r="JFD108" s="60"/>
      <c r="JFE108" s="60"/>
      <c r="JFF108" s="60"/>
      <c r="JFG108" s="60"/>
      <c r="JFH108" s="60"/>
      <c r="JFI108" s="60"/>
      <c r="JFJ108" s="60"/>
      <c r="JFK108" s="60"/>
      <c r="JFL108" s="60"/>
      <c r="JFM108" s="60"/>
      <c r="JFN108" s="60"/>
      <c r="JFP108" s="60"/>
      <c r="JFQ108" s="60"/>
      <c r="JFR108" s="60"/>
      <c r="JFS108" s="60"/>
      <c r="JFT108" s="60"/>
      <c r="JFU108" s="60"/>
      <c r="JFV108" s="60"/>
      <c r="JFW108" s="60"/>
      <c r="JFX108" s="60"/>
      <c r="JFY108" s="60"/>
      <c r="JFZ108" s="60"/>
      <c r="JGA108" s="60"/>
      <c r="JGB108" s="60"/>
      <c r="JGC108" s="60"/>
      <c r="JGE108" s="60"/>
      <c r="JGF108" s="60"/>
      <c r="JGG108" s="60"/>
      <c r="JGH108" s="60"/>
      <c r="JGI108" s="60"/>
      <c r="JGJ108" s="60"/>
      <c r="JGK108" s="60"/>
      <c r="JGL108" s="60"/>
      <c r="JGM108" s="60"/>
      <c r="JGN108" s="60"/>
      <c r="JGO108" s="60"/>
      <c r="JGP108" s="60"/>
      <c r="JGQ108" s="60"/>
      <c r="JGR108" s="60"/>
      <c r="JGT108" s="60"/>
      <c r="JGU108" s="60"/>
      <c r="JGV108" s="60"/>
      <c r="JGW108" s="60"/>
      <c r="JGX108" s="60"/>
      <c r="JGY108" s="60"/>
      <c r="JGZ108" s="60"/>
      <c r="JHA108" s="60"/>
      <c r="JHB108" s="60"/>
      <c r="JHC108" s="60"/>
      <c r="JHD108" s="60"/>
      <c r="JHE108" s="60"/>
      <c r="JHF108" s="60"/>
      <c r="JHG108" s="60"/>
      <c r="JHI108" s="60"/>
      <c r="JHJ108" s="60"/>
      <c r="JHK108" s="60"/>
      <c r="JHL108" s="60"/>
      <c r="JHM108" s="60"/>
      <c r="JHN108" s="60"/>
      <c r="JHO108" s="60"/>
      <c r="JHP108" s="60"/>
      <c r="JHQ108" s="60"/>
      <c r="JHR108" s="60"/>
      <c r="JHS108" s="60"/>
      <c r="JHT108" s="60"/>
      <c r="JHU108" s="60"/>
      <c r="JHV108" s="60"/>
      <c r="JHX108" s="60"/>
      <c r="JHY108" s="60"/>
      <c r="JHZ108" s="60"/>
      <c r="JIA108" s="60"/>
      <c r="JIB108" s="60"/>
      <c r="JIC108" s="60"/>
      <c r="JID108" s="60"/>
      <c r="JIE108" s="60"/>
      <c r="JIF108" s="60"/>
      <c r="JIG108" s="60"/>
      <c r="JIH108" s="60"/>
      <c r="JII108" s="60"/>
      <c r="JIJ108" s="60"/>
      <c r="JIK108" s="60"/>
      <c r="JIM108" s="60"/>
      <c r="JIN108" s="60"/>
      <c r="JIO108" s="60"/>
      <c r="JIP108" s="60"/>
      <c r="JIQ108" s="60"/>
      <c r="JIR108" s="60"/>
      <c r="JIS108" s="60"/>
      <c r="JIT108" s="60"/>
      <c r="JIU108" s="60"/>
      <c r="JIV108" s="60"/>
      <c r="JIW108" s="60"/>
      <c r="JIX108" s="60"/>
      <c r="JIY108" s="60"/>
      <c r="JIZ108" s="60"/>
      <c r="JJB108" s="60"/>
      <c r="JJC108" s="60"/>
      <c r="JJD108" s="60"/>
      <c r="JJE108" s="60"/>
      <c r="JJF108" s="60"/>
      <c r="JJG108" s="60"/>
      <c r="JJH108" s="60"/>
      <c r="JJI108" s="60"/>
      <c r="JJJ108" s="60"/>
      <c r="JJK108" s="60"/>
      <c r="JJL108" s="60"/>
      <c r="JJM108" s="60"/>
      <c r="JJN108" s="60"/>
      <c r="JJO108" s="60"/>
      <c r="JJQ108" s="60"/>
      <c r="JJR108" s="60"/>
      <c r="JJS108" s="60"/>
      <c r="JJT108" s="60"/>
      <c r="JJU108" s="60"/>
      <c r="JJV108" s="60"/>
      <c r="JJW108" s="60"/>
      <c r="JJX108" s="60"/>
      <c r="JJY108" s="60"/>
      <c r="JJZ108" s="60"/>
      <c r="JKA108" s="60"/>
      <c r="JKB108" s="60"/>
      <c r="JKC108" s="60"/>
      <c r="JKD108" s="60"/>
      <c r="JKF108" s="60"/>
      <c r="JKG108" s="60"/>
      <c r="JKH108" s="60"/>
      <c r="JKI108" s="60"/>
      <c r="JKJ108" s="60"/>
      <c r="JKK108" s="60"/>
      <c r="JKL108" s="60"/>
      <c r="JKM108" s="60"/>
      <c r="JKN108" s="60"/>
      <c r="JKO108" s="60"/>
      <c r="JKP108" s="60"/>
      <c r="JKQ108" s="60"/>
      <c r="JKR108" s="60"/>
      <c r="JKS108" s="60"/>
      <c r="JKU108" s="60"/>
      <c r="JKV108" s="60"/>
      <c r="JKW108" s="60"/>
      <c r="JKX108" s="60"/>
      <c r="JKY108" s="60"/>
      <c r="JKZ108" s="60"/>
      <c r="JLA108" s="60"/>
      <c r="JLB108" s="60"/>
      <c r="JLC108" s="60"/>
      <c r="JLD108" s="60"/>
      <c r="JLE108" s="60"/>
      <c r="JLF108" s="60"/>
      <c r="JLG108" s="60"/>
      <c r="JLH108" s="60"/>
      <c r="JLJ108" s="60"/>
      <c r="JLK108" s="60"/>
      <c r="JLL108" s="60"/>
      <c r="JLM108" s="60"/>
      <c r="JLN108" s="60"/>
      <c r="JLO108" s="60"/>
      <c r="JLP108" s="60"/>
      <c r="JLQ108" s="60"/>
      <c r="JLR108" s="60"/>
      <c r="JLS108" s="60"/>
      <c r="JLT108" s="60"/>
      <c r="JLU108" s="60"/>
      <c r="JLV108" s="60"/>
      <c r="JLW108" s="60"/>
      <c r="JLY108" s="60"/>
      <c r="JLZ108" s="60"/>
      <c r="JMA108" s="60"/>
      <c r="JMB108" s="60"/>
      <c r="JMC108" s="60"/>
      <c r="JMD108" s="60"/>
      <c r="JME108" s="60"/>
      <c r="JMF108" s="60"/>
      <c r="JMG108" s="60"/>
      <c r="JMH108" s="60"/>
      <c r="JMI108" s="60"/>
      <c r="JMJ108" s="60"/>
      <c r="JMK108" s="60"/>
      <c r="JML108" s="60"/>
      <c r="JMN108" s="60"/>
      <c r="JMO108" s="60"/>
      <c r="JMP108" s="60"/>
      <c r="JMQ108" s="60"/>
      <c r="JMR108" s="60"/>
      <c r="JMS108" s="60"/>
      <c r="JMT108" s="60"/>
      <c r="JMU108" s="60"/>
      <c r="JMV108" s="60"/>
      <c r="JMW108" s="60"/>
      <c r="JMX108" s="60"/>
      <c r="JMY108" s="60"/>
      <c r="JMZ108" s="60"/>
      <c r="JNA108" s="60"/>
      <c r="JNC108" s="60"/>
      <c r="JND108" s="60"/>
      <c r="JNE108" s="60"/>
      <c r="JNF108" s="60"/>
      <c r="JNG108" s="60"/>
      <c r="JNH108" s="60"/>
      <c r="JNI108" s="60"/>
      <c r="JNJ108" s="60"/>
      <c r="JNK108" s="60"/>
      <c r="JNL108" s="60"/>
      <c r="JNM108" s="60"/>
      <c r="JNN108" s="60"/>
      <c r="JNO108" s="60"/>
      <c r="JNP108" s="60"/>
      <c r="JNR108" s="60"/>
      <c r="JNS108" s="60"/>
      <c r="JNT108" s="60"/>
      <c r="JNU108" s="60"/>
      <c r="JNV108" s="60"/>
      <c r="JNW108" s="60"/>
      <c r="JNX108" s="60"/>
      <c r="JNY108" s="60"/>
      <c r="JNZ108" s="60"/>
      <c r="JOA108" s="60"/>
      <c r="JOB108" s="60"/>
      <c r="JOC108" s="60"/>
      <c r="JOD108" s="60"/>
      <c r="JOE108" s="60"/>
      <c r="JOG108" s="60"/>
      <c r="JOH108" s="60"/>
      <c r="JOI108" s="60"/>
      <c r="JOJ108" s="60"/>
      <c r="JOK108" s="60"/>
      <c r="JOL108" s="60"/>
      <c r="JOM108" s="60"/>
      <c r="JON108" s="60"/>
      <c r="JOO108" s="60"/>
      <c r="JOP108" s="60"/>
      <c r="JOQ108" s="60"/>
      <c r="JOR108" s="60"/>
      <c r="JOS108" s="60"/>
      <c r="JOT108" s="60"/>
      <c r="JOV108" s="60"/>
      <c r="JOW108" s="60"/>
      <c r="JOX108" s="60"/>
      <c r="JOY108" s="60"/>
      <c r="JOZ108" s="60"/>
      <c r="JPA108" s="60"/>
      <c r="JPB108" s="60"/>
      <c r="JPC108" s="60"/>
      <c r="JPD108" s="60"/>
      <c r="JPE108" s="60"/>
      <c r="JPF108" s="60"/>
      <c r="JPG108" s="60"/>
      <c r="JPH108" s="60"/>
      <c r="JPI108" s="60"/>
      <c r="JPK108" s="60"/>
      <c r="JPL108" s="60"/>
      <c r="JPM108" s="60"/>
      <c r="JPN108" s="60"/>
      <c r="JPO108" s="60"/>
      <c r="JPP108" s="60"/>
      <c r="JPQ108" s="60"/>
      <c r="JPR108" s="60"/>
      <c r="JPS108" s="60"/>
      <c r="JPT108" s="60"/>
      <c r="JPU108" s="60"/>
      <c r="JPV108" s="60"/>
      <c r="JPW108" s="60"/>
      <c r="JPX108" s="60"/>
      <c r="JPZ108" s="60"/>
      <c r="JQA108" s="60"/>
      <c r="JQB108" s="60"/>
      <c r="JQC108" s="60"/>
      <c r="JQD108" s="60"/>
      <c r="JQE108" s="60"/>
      <c r="JQF108" s="60"/>
      <c r="JQG108" s="60"/>
      <c r="JQH108" s="60"/>
      <c r="JQI108" s="60"/>
      <c r="JQJ108" s="60"/>
      <c r="JQK108" s="60"/>
      <c r="JQL108" s="60"/>
      <c r="JQM108" s="60"/>
      <c r="JQO108" s="60"/>
      <c r="JQP108" s="60"/>
      <c r="JQQ108" s="60"/>
      <c r="JQR108" s="60"/>
      <c r="JQS108" s="60"/>
      <c r="JQT108" s="60"/>
      <c r="JQU108" s="60"/>
      <c r="JQV108" s="60"/>
      <c r="JQW108" s="60"/>
      <c r="JQX108" s="60"/>
      <c r="JQY108" s="60"/>
      <c r="JQZ108" s="60"/>
      <c r="JRA108" s="60"/>
      <c r="JRB108" s="60"/>
      <c r="JRD108" s="60"/>
      <c r="JRE108" s="60"/>
      <c r="JRF108" s="60"/>
      <c r="JRG108" s="60"/>
      <c r="JRH108" s="60"/>
      <c r="JRI108" s="60"/>
      <c r="JRJ108" s="60"/>
      <c r="JRK108" s="60"/>
      <c r="JRL108" s="60"/>
      <c r="JRM108" s="60"/>
      <c r="JRN108" s="60"/>
      <c r="JRO108" s="60"/>
      <c r="JRP108" s="60"/>
      <c r="JRQ108" s="60"/>
      <c r="JRS108" s="60"/>
      <c r="JRT108" s="60"/>
      <c r="JRU108" s="60"/>
      <c r="JRV108" s="60"/>
      <c r="JRW108" s="60"/>
      <c r="JRX108" s="60"/>
      <c r="JRY108" s="60"/>
      <c r="JRZ108" s="60"/>
      <c r="JSA108" s="60"/>
      <c r="JSB108" s="60"/>
      <c r="JSC108" s="60"/>
      <c r="JSD108" s="60"/>
      <c r="JSE108" s="60"/>
      <c r="JSF108" s="60"/>
      <c r="JSH108" s="60"/>
      <c r="JSI108" s="60"/>
      <c r="JSJ108" s="60"/>
      <c r="JSK108" s="60"/>
      <c r="JSL108" s="60"/>
      <c r="JSM108" s="60"/>
      <c r="JSN108" s="60"/>
      <c r="JSO108" s="60"/>
      <c r="JSP108" s="60"/>
      <c r="JSQ108" s="60"/>
      <c r="JSR108" s="60"/>
      <c r="JSS108" s="60"/>
      <c r="JST108" s="60"/>
      <c r="JSU108" s="60"/>
      <c r="JSW108" s="60"/>
      <c r="JSX108" s="60"/>
      <c r="JSY108" s="60"/>
      <c r="JSZ108" s="60"/>
      <c r="JTA108" s="60"/>
      <c r="JTB108" s="60"/>
      <c r="JTC108" s="60"/>
      <c r="JTD108" s="60"/>
      <c r="JTE108" s="60"/>
      <c r="JTF108" s="60"/>
      <c r="JTG108" s="60"/>
      <c r="JTH108" s="60"/>
      <c r="JTI108" s="60"/>
      <c r="JTJ108" s="60"/>
      <c r="JTL108" s="60"/>
      <c r="JTM108" s="60"/>
      <c r="JTN108" s="60"/>
      <c r="JTO108" s="60"/>
      <c r="JTP108" s="60"/>
      <c r="JTQ108" s="60"/>
      <c r="JTR108" s="60"/>
      <c r="JTS108" s="60"/>
      <c r="JTT108" s="60"/>
      <c r="JTU108" s="60"/>
      <c r="JTV108" s="60"/>
      <c r="JTW108" s="60"/>
      <c r="JTX108" s="60"/>
      <c r="JTY108" s="60"/>
      <c r="JUA108" s="60"/>
      <c r="JUB108" s="60"/>
      <c r="JUC108" s="60"/>
      <c r="JUD108" s="60"/>
      <c r="JUE108" s="60"/>
      <c r="JUF108" s="60"/>
      <c r="JUG108" s="60"/>
      <c r="JUH108" s="60"/>
      <c r="JUI108" s="60"/>
      <c r="JUJ108" s="60"/>
      <c r="JUK108" s="60"/>
      <c r="JUL108" s="60"/>
      <c r="JUM108" s="60"/>
      <c r="JUN108" s="60"/>
      <c r="JUP108" s="60"/>
      <c r="JUQ108" s="60"/>
      <c r="JUR108" s="60"/>
      <c r="JUS108" s="60"/>
      <c r="JUT108" s="60"/>
      <c r="JUU108" s="60"/>
      <c r="JUV108" s="60"/>
      <c r="JUW108" s="60"/>
      <c r="JUX108" s="60"/>
      <c r="JUY108" s="60"/>
      <c r="JUZ108" s="60"/>
      <c r="JVA108" s="60"/>
      <c r="JVB108" s="60"/>
      <c r="JVC108" s="60"/>
      <c r="JVE108" s="60"/>
      <c r="JVF108" s="60"/>
      <c r="JVG108" s="60"/>
      <c r="JVH108" s="60"/>
      <c r="JVI108" s="60"/>
      <c r="JVJ108" s="60"/>
      <c r="JVK108" s="60"/>
      <c r="JVL108" s="60"/>
      <c r="JVM108" s="60"/>
      <c r="JVN108" s="60"/>
      <c r="JVO108" s="60"/>
      <c r="JVP108" s="60"/>
      <c r="JVQ108" s="60"/>
      <c r="JVR108" s="60"/>
      <c r="JVT108" s="60"/>
      <c r="JVU108" s="60"/>
      <c r="JVV108" s="60"/>
      <c r="JVW108" s="60"/>
      <c r="JVX108" s="60"/>
      <c r="JVY108" s="60"/>
      <c r="JVZ108" s="60"/>
      <c r="JWA108" s="60"/>
      <c r="JWB108" s="60"/>
      <c r="JWC108" s="60"/>
      <c r="JWD108" s="60"/>
      <c r="JWE108" s="60"/>
      <c r="JWF108" s="60"/>
      <c r="JWG108" s="60"/>
      <c r="JWI108" s="60"/>
      <c r="JWJ108" s="60"/>
      <c r="JWK108" s="60"/>
      <c r="JWL108" s="60"/>
      <c r="JWM108" s="60"/>
      <c r="JWN108" s="60"/>
      <c r="JWO108" s="60"/>
      <c r="JWP108" s="60"/>
      <c r="JWQ108" s="60"/>
      <c r="JWR108" s="60"/>
      <c r="JWS108" s="60"/>
      <c r="JWT108" s="60"/>
      <c r="JWU108" s="60"/>
      <c r="JWV108" s="60"/>
      <c r="JWX108" s="60"/>
      <c r="JWY108" s="60"/>
      <c r="JWZ108" s="60"/>
      <c r="JXA108" s="60"/>
      <c r="JXB108" s="60"/>
      <c r="JXC108" s="60"/>
      <c r="JXD108" s="60"/>
      <c r="JXE108" s="60"/>
      <c r="JXF108" s="60"/>
      <c r="JXG108" s="60"/>
      <c r="JXH108" s="60"/>
      <c r="JXI108" s="60"/>
      <c r="JXJ108" s="60"/>
      <c r="JXK108" s="60"/>
      <c r="JXM108" s="60"/>
      <c r="JXN108" s="60"/>
      <c r="JXO108" s="60"/>
      <c r="JXP108" s="60"/>
      <c r="JXQ108" s="60"/>
      <c r="JXR108" s="60"/>
      <c r="JXS108" s="60"/>
      <c r="JXT108" s="60"/>
      <c r="JXU108" s="60"/>
      <c r="JXV108" s="60"/>
      <c r="JXW108" s="60"/>
      <c r="JXX108" s="60"/>
      <c r="JXY108" s="60"/>
      <c r="JXZ108" s="60"/>
      <c r="JYB108" s="60"/>
      <c r="JYC108" s="60"/>
      <c r="JYD108" s="60"/>
      <c r="JYE108" s="60"/>
      <c r="JYF108" s="60"/>
      <c r="JYG108" s="60"/>
      <c r="JYH108" s="60"/>
      <c r="JYI108" s="60"/>
      <c r="JYJ108" s="60"/>
      <c r="JYK108" s="60"/>
      <c r="JYL108" s="60"/>
      <c r="JYM108" s="60"/>
      <c r="JYN108" s="60"/>
      <c r="JYO108" s="60"/>
      <c r="JYQ108" s="60"/>
      <c r="JYR108" s="60"/>
      <c r="JYS108" s="60"/>
      <c r="JYT108" s="60"/>
      <c r="JYU108" s="60"/>
      <c r="JYV108" s="60"/>
      <c r="JYW108" s="60"/>
      <c r="JYX108" s="60"/>
      <c r="JYY108" s="60"/>
      <c r="JYZ108" s="60"/>
      <c r="JZA108" s="60"/>
      <c r="JZB108" s="60"/>
      <c r="JZC108" s="60"/>
      <c r="JZD108" s="60"/>
      <c r="JZF108" s="60"/>
      <c r="JZG108" s="60"/>
      <c r="JZH108" s="60"/>
      <c r="JZI108" s="60"/>
      <c r="JZJ108" s="60"/>
      <c r="JZK108" s="60"/>
      <c r="JZL108" s="60"/>
      <c r="JZM108" s="60"/>
      <c r="JZN108" s="60"/>
      <c r="JZO108" s="60"/>
      <c r="JZP108" s="60"/>
      <c r="JZQ108" s="60"/>
      <c r="JZR108" s="60"/>
      <c r="JZS108" s="60"/>
      <c r="JZU108" s="60"/>
      <c r="JZV108" s="60"/>
      <c r="JZW108" s="60"/>
      <c r="JZX108" s="60"/>
      <c r="JZY108" s="60"/>
      <c r="JZZ108" s="60"/>
      <c r="KAA108" s="60"/>
      <c r="KAB108" s="60"/>
      <c r="KAC108" s="60"/>
      <c r="KAD108" s="60"/>
      <c r="KAE108" s="60"/>
      <c r="KAF108" s="60"/>
      <c r="KAG108" s="60"/>
      <c r="KAH108" s="60"/>
      <c r="KAJ108" s="60"/>
      <c r="KAK108" s="60"/>
      <c r="KAL108" s="60"/>
      <c r="KAM108" s="60"/>
      <c r="KAN108" s="60"/>
      <c r="KAO108" s="60"/>
      <c r="KAP108" s="60"/>
      <c r="KAQ108" s="60"/>
      <c r="KAR108" s="60"/>
      <c r="KAS108" s="60"/>
      <c r="KAT108" s="60"/>
      <c r="KAU108" s="60"/>
      <c r="KAV108" s="60"/>
      <c r="KAW108" s="60"/>
      <c r="KAY108" s="60"/>
      <c r="KAZ108" s="60"/>
      <c r="KBA108" s="60"/>
      <c r="KBB108" s="60"/>
      <c r="KBC108" s="60"/>
      <c r="KBD108" s="60"/>
      <c r="KBE108" s="60"/>
      <c r="KBF108" s="60"/>
      <c r="KBG108" s="60"/>
      <c r="KBH108" s="60"/>
      <c r="KBI108" s="60"/>
      <c r="KBJ108" s="60"/>
      <c r="KBK108" s="60"/>
      <c r="KBL108" s="60"/>
      <c r="KBN108" s="60"/>
      <c r="KBO108" s="60"/>
      <c r="KBP108" s="60"/>
      <c r="KBQ108" s="60"/>
      <c r="KBR108" s="60"/>
      <c r="KBS108" s="60"/>
      <c r="KBT108" s="60"/>
      <c r="KBU108" s="60"/>
      <c r="KBV108" s="60"/>
      <c r="KBW108" s="60"/>
      <c r="KBX108" s="60"/>
      <c r="KBY108" s="60"/>
      <c r="KBZ108" s="60"/>
      <c r="KCA108" s="60"/>
      <c r="KCC108" s="60"/>
      <c r="KCD108" s="60"/>
      <c r="KCE108" s="60"/>
      <c r="KCF108" s="60"/>
      <c r="KCG108" s="60"/>
      <c r="KCH108" s="60"/>
      <c r="KCI108" s="60"/>
      <c r="KCJ108" s="60"/>
      <c r="KCK108" s="60"/>
      <c r="KCL108" s="60"/>
      <c r="KCM108" s="60"/>
      <c r="KCN108" s="60"/>
      <c r="KCO108" s="60"/>
      <c r="KCP108" s="60"/>
      <c r="KCR108" s="60"/>
      <c r="KCS108" s="60"/>
      <c r="KCT108" s="60"/>
      <c r="KCU108" s="60"/>
      <c r="KCV108" s="60"/>
      <c r="KCW108" s="60"/>
      <c r="KCX108" s="60"/>
      <c r="KCY108" s="60"/>
      <c r="KCZ108" s="60"/>
      <c r="KDA108" s="60"/>
      <c r="KDB108" s="60"/>
      <c r="KDC108" s="60"/>
      <c r="KDD108" s="60"/>
      <c r="KDE108" s="60"/>
      <c r="KDG108" s="60"/>
      <c r="KDH108" s="60"/>
      <c r="KDI108" s="60"/>
      <c r="KDJ108" s="60"/>
      <c r="KDK108" s="60"/>
      <c r="KDL108" s="60"/>
      <c r="KDM108" s="60"/>
      <c r="KDN108" s="60"/>
      <c r="KDO108" s="60"/>
      <c r="KDP108" s="60"/>
      <c r="KDQ108" s="60"/>
      <c r="KDR108" s="60"/>
      <c r="KDS108" s="60"/>
      <c r="KDT108" s="60"/>
      <c r="KDV108" s="60"/>
      <c r="KDW108" s="60"/>
      <c r="KDX108" s="60"/>
      <c r="KDY108" s="60"/>
      <c r="KDZ108" s="60"/>
      <c r="KEA108" s="60"/>
      <c r="KEB108" s="60"/>
      <c r="KEC108" s="60"/>
      <c r="KED108" s="60"/>
      <c r="KEE108" s="60"/>
      <c r="KEF108" s="60"/>
      <c r="KEG108" s="60"/>
      <c r="KEH108" s="60"/>
      <c r="KEI108" s="60"/>
      <c r="KEK108" s="60"/>
      <c r="KEL108" s="60"/>
      <c r="KEM108" s="60"/>
      <c r="KEN108" s="60"/>
      <c r="KEO108" s="60"/>
      <c r="KEP108" s="60"/>
      <c r="KEQ108" s="60"/>
      <c r="KER108" s="60"/>
      <c r="KES108" s="60"/>
      <c r="KET108" s="60"/>
      <c r="KEU108" s="60"/>
      <c r="KEV108" s="60"/>
      <c r="KEW108" s="60"/>
      <c r="KEX108" s="60"/>
      <c r="KEZ108" s="60"/>
      <c r="KFA108" s="60"/>
      <c r="KFB108" s="60"/>
      <c r="KFC108" s="60"/>
      <c r="KFD108" s="60"/>
      <c r="KFE108" s="60"/>
      <c r="KFF108" s="60"/>
      <c r="KFG108" s="60"/>
      <c r="KFH108" s="60"/>
      <c r="KFI108" s="60"/>
      <c r="KFJ108" s="60"/>
      <c r="KFK108" s="60"/>
      <c r="KFL108" s="60"/>
      <c r="KFM108" s="60"/>
      <c r="KFO108" s="60"/>
      <c r="KFP108" s="60"/>
      <c r="KFQ108" s="60"/>
      <c r="KFR108" s="60"/>
      <c r="KFS108" s="60"/>
      <c r="KFT108" s="60"/>
      <c r="KFU108" s="60"/>
      <c r="KFV108" s="60"/>
      <c r="KFW108" s="60"/>
      <c r="KFX108" s="60"/>
      <c r="KFY108" s="60"/>
      <c r="KFZ108" s="60"/>
      <c r="KGA108" s="60"/>
      <c r="KGB108" s="60"/>
      <c r="KGD108" s="60"/>
      <c r="KGE108" s="60"/>
      <c r="KGF108" s="60"/>
      <c r="KGG108" s="60"/>
      <c r="KGH108" s="60"/>
      <c r="KGI108" s="60"/>
      <c r="KGJ108" s="60"/>
      <c r="KGK108" s="60"/>
      <c r="KGL108" s="60"/>
      <c r="KGM108" s="60"/>
      <c r="KGN108" s="60"/>
      <c r="KGO108" s="60"/>
      <c r="KGP108" s="60"/>
      <c r="KGQ108" s="60"/>
      <c r="KGS108" s="60"/>
      <c r="KGT108" s="60"/>
      <c r="KGU108" s="60"/>
      <c r="KGV108" s="60"/>
      <c r="KGW108" s="60"/>
      <c r="KGX108" s="60"/>
      <c r="KGY108" s="60"/>
      <c r="KGZ108" s="60"/>
      <c r="KHA108" s="60"/>
      <c r="KHB108" s="60"/>
      <c r="KHC108" s="60"/>
      <c r="KHD108" s="60"/>
      <c r="KHE108" s="60"/>
      <c r="KHF108" s="60"/>
      <c r="KHH108" s="60"/>
      <c r="KHI108" s="60"/>
      <c r="KHJ108" s="60"/>
      <c r="KHK108" s="60"/>
      <c r="KHL108" s="60"/>
      <c r="KHM108" s="60"/>
      <c r="KHN108" s="60"/>
      <c r="KHO108" s="60"/>
      <c r="KHP108" s="60"/>
      <c r="KHQ108" s="60"/>
      <c r="KHR108" s="60"/>
      <c r="KHS108" s="60"/>
      <c r="KHT108" s="60"/>
      <c r="KHU108" s="60"/>
      <c r="KHW108" s="60"/>
      <c r="KHX108" s="60"/>
      <c r="KHY108" s="60"/>
      <c r="KHZ108" s="60"/>
      <c r="KIA108" s="60"/>
      <c r="KIB108" s="60"/>
      <c r="KIC108" s="60"/>
      <c r="KID108" s="60"/>
      <c r="KIE108" s="60"/>
      <c r="KIF108" s="60"/>
      <c r="KIG108" s="60"/>
      <c r="KIH108" s="60"/>
      <c r="KII108" s="60"/>
      <c r="KIJ108" s="60"/>
      <c r="KIL108" s="60"/>
      <c r="KIM108" s="60"/>
      <c r="KIN108" s="60"/>
      <c r="KIO108" s="60"/>
      <c r="KIP108" s="60"/>
      <c r="KIQ108" s="60"/>
      <c r="KIR108" s="60"/>
      <c r="KIS108" s="60"/>
      <c r="KIT108" s="60"/>
      <c r="KIU108" s="60"/>
      <c r="KIV108" s="60"/>
      <c r="KIW108" s="60"/>
      <c r="KIX108" s="60"/>
      <c r="KIY108" s="60"/>
      <c r="KJA108" s="60"/>
      <c r="KJB108" s="60"/>
      <c r="KJC108" s="60"/>
      <c r="KJD108" s="60"/>
      <c r="KJE108" s="60"/>
      <c r="KJF108" s="60"/>
      <c r="KJG108" s="60"/>
      <c r="KJH108" s="60"/>
      <c r="KJI108" s="60"/>
      <c r="KJJ108" s="60"/>
      <c r="KJK108" s="60"/>
      <c r="KJL108" s="60"/>
      <c r="KJM108" s="60"/>
      <c r="KJN108" s="60"/>
      <c r="KJP108" s="60"/>
      <c r="KJQ108" s="60"/>
      <c r="KJR108" s="60"/>
      <c r="KJS108" s="60"/>
      <c r="KJT108" s="60"/>
      <c r="KJU108" s="60"/>
      <c r="KJV108" s="60"/>
      <c r="KJW108" s="60"/>
      <c r="KJX108" s="60"/>
      <c r="KJY108" s="60"/>
      <c r="KJZ108" s="60"/>
      <c r="KKA108" s="60"/>
      <c r="KKB108" s="60"/>
      <c r="KKC108" s="60"/>
      <c r="KKE108" s="60"/>
      <c r="KKF108" s="60"/>
      <c r="KKG108" s="60"/>
      <c r="KKH108" s="60"/>
      <c r="KKI108" s="60"/>
      <c r="KKJ108" s="60"/>
      <c r="KKK108" s="60"/>
      <c r="KKL108" s="60"/>
      <c r="KKM108" s="60"/>
      <c r="KKN108" s="60"/>
      <c r="KKO108" s="60"/>
      <c r="KKP108" s="60"/>
      <c r="KKQ108" s="60"/>
      <c r="KKR108" s="60"/>
      <c r="KKT108" s="60"/>
      <c r="KKU108" s="60"/>
      <c r="KKV108" s="60"/>
      <c r="KKW108" s="60"/>
      <c r="KKX108" s="60"/>
      <c r="KKY108" s="60"/>
      <c r="KKZ108" s="60"/>
      <c r="KLA108" s="60"/>
      <c r="KLB108" s="60"/>
      <c r="KLC108" s="60"/>
      <c r="KLD108" s="60"/>
      <c r="KLE108" s="60"/>
      <c r="KLF108" s="60"/>
      <c r="KLG108" s="60"/>
      <c r="KLI108" s="60"/>
      <c r="KLJ108" s="60"/>
      <c r="KLK108" s="60"/>
      <c r="KLL108" s="60"/>
      <c r="KLM108" s="60"/>
      <c r="KLN108" s="60"/>
      <c r="KLO108" s="60"/>
      <c r="KLP108" s="60"/>
      <c r="KLQ108" s="60"/>
      <c r="KLR108" s="60"/>
      <c r="KLS108" s="60"/>
      <c r="KLT108" s="60"/>
      <c r="KLU108" s="60"/>
      <c r="KLV108" s="60"/>
      <c r="KLX108" s="60"/>
      <c r="KLY108" s="60"/>
      <c r="KLZ108" s="60"/>
      <c r="KMA108" s="60"/>
      <c r="KMB108" s="60"/>
      <c r="KMC108" s="60"/>
      <c r="KMD108" s="60"/>
      <c r="KME108" s="60"/>
      <c r="KMF108" s="60"/>
      <c r="KMG108" s="60"/>
      <c r="KMH108" s="60"/>
      <c r="KMI108" s="60"/>
      <c r="KMJ108" s="60"/>
      <c r="KMK108" s="60"/>
      <c r="KMM108" s="60"/>
      <c r="KMN108" s="60"/>
      <c r="KMO108" s="60"/>
      <c r="KMP108" s="60"/>
      <c r="KMQ108" s="60"/>
      <c r="KMR108" s="60"/>
      <c r="KMS108" s="60"/>
      <c r="KMT108" s="60"/>
      <c r="KMU108" s="60"/>
      <c r="KMV108" s="60"/>
      <c r="KMW108" s="60"/>
      <c r="KMX108" s="60"/>
      <c r="KMY108" s="60"/>
      <c r="KMZ108" s="60"/>
      <c r="KNB108" s="60"/>
      <c r="KNC108" s="60"/>
      <c r="KND108" s="60"/>
      <c r="KNE108" s="60"/>
      <c r="KNF108" s="60"/>
      <c r="KNG108" s="60"/>
      <c r="KNH108" s="60"/>
      <c r="KNI108" s="60"/>
      <c r="KNJ108" s="60"/>
      <c r="KNK108" s="60"/>
      <c r="KNL108" s="60"/>
      <c r="KNM108" s="60"/>
      <c r="KNN108" s="60"/>
      <c r="KNO108" s="60"/>
      <c r="KNQ108" s="60"/>
      <c r="KNR108" s="60"/>
      <c r="KNS108" s="60"/>
      <c r="KNT108" s="60"/>
      <c r="KNU108" s="60"/>
      <c r="KNV108" s="60"/>
      <c r="KNW108" s="60"/>
      <c r="KNX108" s="60"/>
      <c r="KNY108" s="60"/>
      <c r="KNZ108" s="60"/>
      <c r="KOA108" s="60"/>
      <c r="KOB108" s="60"/>
      <c r="KOC108" s="60"/>
      <c r="KOD108" s="60"/>
      <c r="KOF108" s="60"/>
      <c r="KOG108" s="60"/>
      <c r="KOH108" s="60"/>
      <c r="KOI108" s="60"/>
      <c r="KOJ108" s="60"/>
      <c r="KOK108" s="60"/>
      <c r="KOL108" s="60"/>
      <c r="KOM108" s="60"/>
      <c r="KON108" s="60"/>
      <c r="KOO108" s="60"/>
      <c r="KOP108" s="60"/>
      <c r="KOQ108" s="60"/>
      <c r="KOR108" s="60"/>
      <c r="KOS108" s="60"/>
      <c r="KOU108" s="60"/>
      <c r="KOV108" s="60"/>
      <c r="KOW108" s="60"/>
      <c r="KOX108" s="60"/>
      <c r="KOY108" s="60"/>
      <c r="KOZ108" s="60"/>
      <c r="KPA108" s="60"/>
      <c r="KPB108" s="60"/>
      <c r="KPC108" s="60"/>
      <c r="KPD108" s="60"/>
      <c r="KPE108" s="60"/>
      <c r="KPF108" s="60"/>
      <c r="KPG108" s="60"/>
      <c r="KPH108" s="60"/>
      <c r="KPJ108" s="60"/>
      <c r="KPK108" s="60"/>
      <c r="KPL108" s="60"/>
      <c r="KPM108" s="60"/>
      <c r="KPN108" s="60"/>
      <c r="KPO108" s="60"/>
      <c r="KPP108" s="60"/>
      <c r="KPQ108" s="60"/>
      <c r="KPR108" s="60"/>
      <c r="KPS108" s="60"/>
      <c r="KPT108" s="60"/>
      <c r="KPU108" s="60"/>
      <c r="KPV108" s="60"/>
      <c r="KPW108" s="60"/>
      <c r="KPY108" s="60"/>
      <c r="KPZ108" s="60"/>
      <c r="KQA108" s="60"/>
      <c r="KQB108" s="60"/>
      <c r="KQC108" s="60"/>
      <c r="KQD108" s="60"/>
      <c r="KQE108" s="60"/>
      <c r="KQF108" s="60"/>
      <c r="KQG108" s="60"/>
      <c r="KQH108" s="60"/>
      <c r="KQI108" s="60"/>
      <c r="KQJ108" s="60"/>
      <c r="KQK108" s="60"/>
      <c r="KQL108" s="60"/>
      <c r="KQN108" s="60"/>
      <c r="KQO108" s="60"/>
      <c r="KQP108" s="60"/>
      <c r="KQQ108" s="60"/>
      <c r="KQR108" s="60"/>
      <c r="KQS108" s="60"/>
      <c r="KQT108" s="60"/>
      <c r="KQU108" s="60"/>
      <c r="KQV108" s="60"/>
      <c r="KQW108" s="60"/>
      <c r="KQX108" s="60"/>
      <c r="KQY108" s="60"/>
      <c r="KQZ108" s="60"/>
      <c r="KRA108" s="60"/>
      <c r="KRC108" s="60"/>
      <c r="KRD108" s="60"/>
      <c r="KRE108" s="60"/>
      <c r="KRF108" s="60"/>
      <c r="KRG108" s="60"/>
      <c r="KRH108" s="60"/>
      <c r="KRI108" s="60"/>
      <c r="KRJ108" s="60"/>
      <c r="KRK108" s="60"/>
      <c r="KRL108" s="60"/>
      <c r="KRM108" s="60"/>
      <c r="KRN108" s="60"/>
      <c r="KRO108" s="60"/>
      <c r="KRP108" s="60"/>
      <c r="KRR108" s="60"/>
      <c r="KRS108" s="60"/>
      <c r="KRT108" s="60"/>
      <c r="KRU108" s="60"/>
      <c r="KRV108" s="60"/>
      <c r="KRW108" s="60"/>
      <c r="KRX108" s="60"/>
      <c r="KRY108" s="60"/>
      <c r="KRZ108" s="60"/>
      <c r="KSA108" s="60"/>
      <c r="KSB108" s="60"/>
      <c r="KSC108" s="60"/>
      <c r="KSD108" s="60"/>
      <c r="KSE108" s="60"/>
      <c r="KSG108" s="60"/>
      <c r="KSH108" s="60"/>
      <c r="KSI108" s="60"/>
      <c r="KSJ108" s="60"/>
      <c r="KSK108" s="60"/>
      <c r="KSL108" s="60"/>
      <c r="KSM108" s="60"/>
      <c r="KSN108" s="60"/>
      <c r="KSO108" s="60"/>
      <c r="KSP108" s="60"/>
      <c r="KSQ108" s="60"/>
      <c r="KSR108" s="60"/>
      <c r="KSS108" s="60"/>
      <c r="KST108" s="60"/>
      <c r="KSV108" s="60"/>
      <c r="KSW108" s="60"/>
      <c r="KSX108" s="60"/>
      <c r="KSY108" s="60"/>
      <c r="KSZ108" s="60"/>
      <c r="KTA108" s="60"/>
      <c r="KTB108" s="60"/>
      <c r="KTC108" s="60"/>
      <c r="KTD108" s="60"/>
      <c r="KTE108" s="60"/>
      <c r="KTF108" s="60"/>
      <c r="KTG108" s="60"/>
      <c r="KTH108" s="60"/>
      <c r="KTI108" s="60"/>
      <c r="KTK108" s="60"/>
      <c r="KTL108" s="60"/>
      <c r="KTM108" s="60"/>
      <c r="KTN108" s="60"/>
      <c r="KTO108" s="60"/>
      <c r="KTP108" s="60"/>
      <c r="KTQ108" s="60"/>
      <c r="KTR108" s="60"/>
      <c r="KTS108" s="60"/>
      <c r="KTT108" s="60"/>
      <c r="KTU108" s="60"/>
      <c r="KTV108" s="60"/>
      <c r="KTW108" s="60"/>
      <c r="KTX108" s="60"/>
      <c r="KTZ108" s="60"/>
      <c r="KUA108" s="60"/>
      <c r="KUB108" s="60"/>
      <c r="KUC108" s="60"/>
      <c r="KUD108" s="60"/>
      <c r="KUE108" s="60"/>
      <c r="KUF108" s="60"/>
      <c r="KUG108" s="60"/>
      <c r="KUH108" s="60"/>
      <c r="KUI108" s="60"/>
      <c r="KUJ108" s="60"/>
      <c r="KUK108" s="60"/>
      <c r="KUL108" s="60"/>
      <c r="KUM108" s="60"/>
      <c r="KUO108" s="60"/>
      <c r="KUP108" s="60"/>
      <c r="KUQ108" s="60"/>
      <c r="KUR108" s="60"/>
      <c r="KUS108" s="60"/>
      <c r="KUT108" s="60"/>
      <c r="KUU108" s="60"/>
      <c r="KUV108" s="60"/>
      <c r="KUW108" s="60"/>
      <c r="KUX108" s="60"/>
      <c r="KUY108" s="60"/>
      <c r="KUZ108" s="60"/>
      <c r="KVA108" s="60"/>
      <c r="KVB108" s="60"/>
      <c r="KVD108" s="60"/>
      <c r="KVE108" s="60"/>
      <c r="KVF108" s="60"/>
      <c r="KVG108" s="60"/>
      <c r="KVH108" s="60"/>
      <c r="KVI108" s="60"/>
      <c r="KVJ108" s="60"/>
      <c r="KVK108" s="60"/>
      <c r="KVL108" s="60"/>
      <c r="KVM108" s="60"/>
      <c r="KVN108" s="60"/>
      <c r="KVO108" s="60"/>
      <c r="KVP108" s="60"/>
      <c r="KVQ108" s="60"/>
      <c r="KVS108" s="60"/>
      <c r="KVT108" s="60"/>
      <c r="KVU108" s="60"/>
      <c r="KVV108" s="60"/>
      <c r="KVW108" s="60"/>
      <c r="KVX108" s="60"/>
      <c r="KVY108" s="60"/>
      <c r="KVZ108" s="60"/>
      <c r="KWA108" s="60"/>
      <c r="KWB108" s="60"/>
      <c r="KWC108" s="60"/>
      <c r="KWD108" s="60"/>
      <c r="KWE108" s="60"/>
      <c r="KWF108" s="60"/>
      <c r="KWH108" s="60"/>
      <c r="KWI108" s="60"/>
      <c r="KWJ108" s="60"/>
      <c r="KWK108" s="60"/>
      <c r="KWL108" s="60"/>
      <c r="KWM108" s="60"/>
      <c r="KWN108" s="60"/>
      <c r="KWO108" s="60"/>
      <c r="KWP108" s="60"/>
      <c r="KWQ108" s="60"/>
      <c r="KWR108" s="60"/>
      <c r="KWS108" s="60"/>
      <c r="KWT108" s="60"/>
      <c r="KWU108" s="60"/>
      <c r="KWW108" s="60"/>
      <c r="KWX108" s="60"/>
      <c r="KWY108" s="60"/>
      <c r="KWZ108" s="60"/>
      <c r="KXA108" s="60"/>
      <c r="KXB108" s="60"/>
      <c r="KXC108" s="60"/>
      <c r="KXD108" s="60"/>
      <c r="KXE108" s="60"/>
      <c r="KXF108" s="60"/>
      <c r="KXG108" s="60"/>
      <c r="KXH108" s="60"/>
      <c r="KXI108" s="60"/>
      <c r="KXJ108" s="60"/>
      <c r="KXL108" s="60"/>
      <c r="KXM108" s="60"/>
      <c r="KXN108" s="60"/>
      <c r="KXO108" s="60"/>
      <c r="KXP108" s="60"/>
      <c r="KXQ108" s="60"/>
      <c r="KXR108" s="60"/>
      <c r="KXS108" s="60"/>
      <c r="KXT108" s="60"/>
      <c r="KXU108" s="60"/>
      <c r="KXV108" s="60"/>
      <c r="KXW108" s="60"/>
      <c r="KXX108" s="60"/>
      <c r="KXY108" s="60"/>
      <c r="KYA108" s="60"/>
      <c r="KYB108" s="60"/>
      <c r="KYC108" s="60"/>
      <c r="KYD108" s="60"/>
      <c r="KYE108" s="60"/>
      <c r="KYF108" s="60"/>
      <c r="KYG108" s="60"/>
      <c r="KYH108" s="60"/>
      <c r="KYI108" s="60"/>
      <c r="KYJ108" s="60"/>
      <c r="KYK108" s="60"/>
      <c r="KYL108" s="60"/>
      <c r="KYM108" s="60"/>
      <c r="KYN108" s="60"/>
      <c r="KYP108" s="60"/>
      <c r="KYQ108" s="60"/>
      <c r="KYR108" s="60"/>
      <c r="KYS108" s="60"/>
      <c r="KYT108" s="60"/>
      <c r="KYU108" s="60"/>
      <c r="KYV108" s="60"/>
      <c r="KYW108" s="60"/>
      <c r="KYX108" s="60"/>
      <c r="KYY108" s="60"/>
      <c r="KYZ108" s="60"/>
      <c r="KZA108" s="60"/>
      <c r="KZB108" s="60"/>
      <c r="KZC108" s="60"/>
      <c r="KZE108" s="60"/>
      <c r="KZF108" s="60"/>
      <c r="KZG108" s="60"/>
      <c r="KZH108" s="60"/>
      <c r="KZI108" s="60"/>
      <c r="KZJ108" s="60"/>
      <c r="KZK108" s="60"/>
      <c r="KZL108" s="60"/>
      <c r="KZM108" s="60"/>
      <c r="KZN108" s="60"/>
      <c r="KZO108" s="60"/>
      <c r="KZP108" s="60"/>
      <c r="KZQ108" s="60"/>
      <c r="KZR108" s="60"/>
      <c r="KZT108" s="60"/>
      <c r="KZU108" s="60"/>
      <c r="KZV108" s="60"/>
      <c r="KZW108" s="60"/>
      <c r="KZX108" s="60"/>
      <c r="KZY108" s="60"/>
      <c r="KZZ108" s="60"/>
      <c r="LAA108" s="60"/>
      <c r="LAB108" s="60"/>
      <c r="LAC108" s="60"/>
      <c r="LAD108" s="60"/>
      <c r="LAE108" s="60"/>
      <c r="LAF108" s="60"/>
      <c r="LAG108" s="60"/>
      <c r="LAI108" s="60"/>
      <c r="LAJ108" s="60"/>
      <c r="LAK108" s="60"/>
      <c r="LAL108" s="60"/>
      <c r="LAM108" s="60"/>
      <c r="LAN108" s="60"/>
      <c r="LAO108" s="60"/>
      <c r="LAP108" s="60"/>
      <c r="LAQ108" s="60"/>
      <c r="LAR108" s="60"/>
      <c r="LAS108" s="60"/>
      <c r="LAT108" s="60"/>
      <c r="LAU108" s="60"/>
      <c r="LAV108" s="60"/>
      <c r="LAX108" s="60"/>
      <c r="LAY108" s="60"/>
      <c r="LAZ108" s="60"/>
      <c r="LBA108" s="60"/>
      <c r="LBB108" s="60"/>
      <c r="LBC108" s="60"/>
      <c r="LBD108" s="60"/>
      <c r="LBE108" s="60"/>
      <c r="LBF108" s="60"/>
      <c r="LBG108" s="60"/>
      <c r="LBH108" s="60"/>
      <c r="LBI108" s="60"/>
      <c r="LBJ108" s="60"/>
      <c r="LBK108" s="60"/>
      <c r="LBM108" s="60"/>
      <c r="LBN108" s="60"/>
      <c r="LBO108" s="60"/>
      <c r="LBP108" s="60"/>
      <c r="LBQ108" s="60"/>
      <c r="LBR108" s="60"/>
      <c r="LBS108" s="60"/>
      <c r="LBT108" s="60"/>
      <c r="LBU108" s="60"/>
      <c r="LBV108" s="60"/>
      <c r="LBW108" s="60"/>
      <c r="LBX108" s="60"/>
      <c r="LBY108" s="60"/>
      <c r="LBZ108" s="60"/>
      <c r="LCB108" s="60"/>
      <c r="LCC108" s="60"/>
      <c r="LCD108" s="60"/>
      <c r="LCE108" s="60"/>
      <c r="LCF108" s="60"/>
      <c r="LCG108" s="60"/>
      <c r="LCH108" s="60"/>
      <c r="LCI108" s="60"/>
      <c r="LCJ108" s="60"/>
      <c r="LCK108" s="60"/>
      <c r="LCL108" s="60"/>
      <c r="LCM108" s="60"/>
      <c r="LCN108" s="60"/>
      <c r="LCO108" s="60"/>
      <c r="LCQ108" s="60"/>
      <c r="LCR108" s="60"/>
      <c r="LCS108" s="60"/>
      <c r="LCT108" s="60"/>
      <c r="LCU108" s="60"/>
      <c r="LCV108" s="60"/>
      <c r="LCW108" s="60"/>
      <c r="LCX108" s="60"/>
      <c r="LCY108" s="60"/>
      <c r="LCZ108" s="60"/>
      <c r="LDA108" s="60"/>
      <c r="LDB108" s="60"/>
      <c r="LDC108" s="60"/>
      <c r="LDD108" s="60"/>
      <c r="LDF108" s="60"/>
      <c r="LDG108" s="60"/>
      <c r="LDH108" s="60"/>
      <c r="LDI108" s="60"/>
      <c r="LDJ108" s="60"/>
      <c r="LDK108" s="60"/>
      <c r="LDL108" s="60"/>
      <c r="LDM108" s="60"/>
      <c r="LDN108" s="60"/>
      <c r="LDO108" s="60"/>
      <c r="LDP108" s="60"/>
      <c r="LDQ108" s="60"/>
      <c r="LDR108" s="60"/>
      <c r="LDS108" s="60"/>
      <c r="LDU108" s="60"/>
      <c r="LDV108" s="60"/>
      <c r="LDW108" s="60"/>
      <c r="LDX108" s="60"/>
      <c r="LDY108" s="60"/>
      <c r="LDZ108" s="60"/>
      <c r="LEA108" s="60"/>
      <c r="LEB108" s="60"/>
      <c r="LEC108" s="60"/>
      <c r="LED108" s="60"/>
      <c r="LEE108" s="60"/>
      <c r="LEF108" s="60"/>
      <c r="LEG108" s="60"/>
      <c r="LEH108" s="60"/>
      <c r="LEJ108" s="60"/>
      <c r="LEK108" s="60"/>
      <c r="LEL108" s="60"/>
      <c r="LEM108" s="60"/>
      <c r="LEN108" s="60"/>
      <c r="LEO108" s="60"/>
      <c r="LEP108" s="60"/>
      <c r="LEQ108" s="60"/>
      <c r="LER108" s="60"/>
      <c r="LES108" s="60"/>
      <c r="LET108" s="60"/>
      <c r="LEU108" s="60"/>
      <c r="LEV108" s="60"/>
      <c r="LEW108" s="60"/>
      <c r="LEY108" s="60"/>
      <c r="LEZ108" s="60"/>
      <c r="LFA108" s="60"/>
      <c r="LFB108" s="60"/>
      <c r="LFC108" s="60"/>
      <c r="LFD108" s="60"/>
      <c r="LFE108" s="60"/>
      <c r="LFF108" s="60"/>
      <c r="LFG108" s="60"/>
      <c r="LFH108" s="60"/>
      <c r="LFI108" s="60"/>
      <c r="LFJ108" s="60"/>
      <c r="LFK108" s="60"/>
      <c r="LFL108" s="60"/>
      <c r="LFN108" s="60"/>
      <c r="LFO108" s="60"/>
      <c r="LFP108" s="60"/>
      <c r="LFQ108" s="60"/>
      <c r="LFR108" s="60"/>
      <c r="LFS108" s="60"/>
      <c r="LFT108" s="60"/>
      <c r="LFU108" s="60"/>
      <c r="LFV108" s="60"/>
      <c r="LFW108" s="60"/>
      <c r="LFX108" s="60"/>
      <c r="LFY108" s="60"/>
      <c r="LFZ108" s="60"/>
      <c r="LGA108" s="60"/>
      <c r="LGC108" s="60"/>
      <c r="LGD108" s="60"/>
      <c r="LGE108" s="60"/>
      <c r="LGF108" s="60"/>
      <c r="LGG108" s="60"/>
      <c r="LGH108" s="60"/>
      <c r="LGI108" s="60"/>
      <c r="LGJ108" s="60"/>
      <c r="LGK108" s="60"/>
      <c r="LGL108" s="60"/>
      <c r="LGM108" s="60"/>
      <c r="LGN108" s="60"/>
      <c r="LGO108" s="60"/>
      <c r="LGP108" s="60"/>
      <c r="LGR108" s="60"/>
      <c r="LGS108" s="60"/>
      <c r="LGT108" s="60"/>
      <c r="LGU108" s="60"/>
      <c r="LGV108" s="60"/>
      <c r="LGW108" s="60"/>
      <c r="LGX108" s="60"/>
      <c r="LGY108" s="60"/>
      <c r="LGZ108" s="60"/>
      <c r="LHA108" s="60"/>
      <c r="LHB108" s="60"/>
      <c r="LHC108" s="60"/>
      <c r="LHD108" s="60"/>
      <c r="LHE108" s="60"/>
      <c r="LHG108" s="60"/>
      <c r="LHH108" s="60"/>
      <c r="LHI108" s="60"/>
      <c r="LHJ108" s="60"/>
      <c r="LHK108" s="60"/>
      <c r="LHL108" s="60"/>
      <c r="LHM108" s="60"/>
      <c r="LHN108" s="60"/>
      <c r="LHO108" s="60"/>
      <c r="LHP108" s="60"/>
      <c r="LHQ108" s="60"/>
      <c r="LHR108" s="60"/>
      <c r="LHS108" s="60"/>
      <c r="LHT108" s="60"/>
      <c r="LHV108" s="60"/>
      <c r="LHW108" s="60"/>
      <c r="LHX108" s="60"/>
      <c r="LHY108" s="60"/>
      <c r="LHZ108" s="60"/>
      <c r="LIA108" s="60"/>
      <c r="LIB108" s="60"/>
      <c r="LIC108" s="60"/>
      <c r="LID108" s="60"/>
      <c r="LIE108" s="60"/>
      <c r="LIF108" s="60"/>
      <c r="LIG108" s="60"/>
      <c r="LIH108" s="60"/>
      <c r="LII108" s="60"/>
      <c r="LIK108" s="60"/>
      <c r="LIL108" s="60"/>
      <c r="LIM108" s="60"/>
      <c r="LIN108" s="60"/>
      <c r="LIO108" s="60"/>
      <c r="LIP108" s="60"/>
      <c r="LIQ108" s="60"/>
      <c r="LIR108" s="60"/>
      <c r="LIS108" s="60"/>
      <c r="LIT108" s="60"/>
      <c r="LIU108" s="60"/>
      <c r="LIV108" s="60"/>
      <c r="LIW108" s="60"/>
      <c r="LIX108" s="60"/>
      <c r="LIZ108" s="60"/>
      <c r="LJA108" s="60"/>
      <c r="LJB108" s="60"/>
      <c r="LJC108" s="60"/>
      <c r="LJD108" s="60"/>
      <c r="LJE108" s="60"/>
      <c r="LJF108" s="60"/>
      <c r="LJG108" s="60"/>
      <c r="LJH108" s="60"/>
      <c r="LJI108" s="60"/>
      <c r="LJJ108" s="60"/>
      <c r="LJK108" s="60"/>
      <c r="LJL108" s="60"/>
      <c r="LJM108" s="60"/>
      <c r="LJO108" s="60"/>
      <c r="LJP108" s="60"/>
      <c r="LJQ108" s="60"/>
      <c r="LJR108" s="60"/>
      <c r="LJS108" s="60"/>
      <c r="LJT108" s="60"/>
      <c r="LJU108" s="60"/>
      <c r="LJV108" s="60"/>
      <c r="LJW108" s="60"/>
      <c r="LJX108" s="60"/>
      <c r="LJY108" s="60"/>
      <c r="LJZ108" s="60"/>
      <c r="LKA108" s="60"/>
      <c r="LKB108" s="60"/>
      <c r="LKD108" s="60"/>
      <c r="LKE108" s="60"/>
      <c r="LKF108" s="60"/>
      <c r="LKG108" s="60"/>
      <c r="LKH108" s="60"/>
      <c r="LKI108" s="60"/>
      <c r="LKJ108" s="60"/>
      <c r="LKK108" s="60"/>
      <c r="LKL108" s="60"/>
      <c r="LKM108" s="60"/>
      <c r="LKN108" s="60"/>
      <c r="LKO108" s="60"/>
      <c r="LKP108" s="60"/>
      <c r="LKQ108" s="60"/>
      <c r="LKS108" s="60"/>
      <c r="LKT108" s="60"/>
      <c r="LKU108" s="60"/>
      <c r="LKV108" s="60"/>
      <c r="LKW108" s="60"/>
      <c r="LKX108" s="60"/>
      <c r="LKY108" s="60"/>
      <c r="LKZ108" s="60"/>
      <c r="LLA108" s="60"/>
      <c r="LLB108" s="60"/>
      <c r="LLC108" s="60"/>
      <c r="LLD108" s="60"/>
      <c r="LLE108" s="60"/>
      <c r="LLF108" s="60"/>
      <c r="LLH108" s="60"/>
      <c r="LLI108" s="60"/>
      <c r="LLJ108" s="60"/>
      <c r="LLK108" s="60"/>
      <c r="LLL108" s="60"/>
      <c r="LLM108" s="60"/>
      <c r="LLN108" s="60"/>
      <c r="LLO108" s="60"/>
      <c r="LLP108" s="60"/>
      <c r="LLQ108" s="60"/>
      <c r="LLR108" s="60"/>
      <c r="LLS108" s="60"/>
      <c r="LLT108" s="60"/>
      <c r="LLU108" s="60"/>
      <c r="LLW108" s="60"/>
      <c r="LLX108" s="60"/>
      <c r="LLY108" s="60"/>
      <c r="LLZ108" s="60"/>
      <c r="LMA108" s="60"/>
      <c r="LMB108" s="60"/>
      <c r="LMC108" s="60"/>
      <c r="LMD108" s="60"/>
      <c r="LME108" s="60"/>
      <c r="LMF108" s="60"/>
      <c r="LMG108" s="60"/>
      <c r="LMH108" s="60"/>
      <c r="LMI108" s="60"/>
      <c r="LMJ108" s="60"/>
      <c r="LML108" s="60"/>
      <c r="LMM108" s="60"/>
      <c r="LMN108" s="60"/>
      <c r="LMO108" s="60"/>
      <c r="LMP108" s="60"/>
      <c r="LMQ108" s="60"/>
      <c r="LMR108" s="60"/>
      <c r="LMS108" s="60"/>
      <c r="LMT108" s="60"/>
      <c r="LMU108" s="60"/>
      <c r="LMV108" s="60"/>
      <c r="LMW108" s="60"/>
      <c r="LMX108" s="60"/>
      <c r="LMY108" s="60"/>
      <c r="LNA108" s="60"/>
      <c r="LNB108" s="60"/>
      <c r="LNC108" s="60"/>
      <c r="LND108" s="60"/>
      <c r="LNE108" s="60"/>
      <c r="LNF108" s="60"/>
      <c r="LNG108" s="60"/>
      <c r="LNH108" s="60"/>
      <c r="LNI108" s="60"/>
      <c r="LNJ108" s="60"/>
      <c r="LNK108" s="60"/>
      <c r="LNL108" s="60"/>
      <c r="LNM108" s="60"/>
      <c r="LNN108" s="60"/>
      <c r="LNP108" s="60"/>
      <c r="LNQ108" s="60"/>
      <c r="LNR108" s="60"/>
      <c r="LNS108" s="60"/>
      <c r="LNT108" s="60"/>
      <c r="LNU108" s="60"/>
      <c r="LNV108" s="60"/>
      <c r="LNW108" s="60"/>
      <c r="LNX108" s="60"/>
      <c r="LNY108" s="60"/>
      <c r="LNZ108" s="60"/>
      <c r="LOA108" s="60"/>
      <c r="LOB108" s="60"/>
      <c r="LOC108" s="60"/>
      <c r="LOE108" s="60"/>
      <c r="LOF108" s="60"/>
      <c r="LOG108" s="60"/>
      <c r="LOH108" s="60"/>
      <c r="LOI108" s="60"/>
      <c r="LOJ108" s="60"/>
      <c r="LOK108" s="60"/>
      <c r="LOL108" s="60"/>
      <c r="LOM108" s="60"/>
      <c r="LON108" s="60"/>
      <c r="LOO108" s="60"/>
      <c r="LOP108" s="60"/>
      <c r="LOQ108" s="60"/>
      <c r="LOR108" s="60"/>
      <c r="LOT108" s="60"/>
      <c r="LOU108" s="60"/>
      <c r="LOV108" s="60"/>
      <c r="LOW108" s="60"/>
      <c r="LOX108" s="60"/>
      <c r="LOY108" s="60"/>
      <c r="LOZ108" s="60"/>
      <c r="LPA108" s="60"/>
      <c r="LPB108" s="60"/>
      <c r="LPC108" s="60"/>
      <c r="LPD108" s="60"/>
      <c r="LPE108" s="60"/>
      <c r="LPF108" s="60"/>
      <c r="LPG108" s="60"/>
      <c r="LPI108" s="60"/>
      <c r="LPJ108" s="60"/>
      <c r="LPK108" s="60"/>
      <c r="LPL108" s="60"/>
      <c r="LPM108" s="60"/>
      <c r="LPN108" s="60"/>
      <c r="LPO108" s="60"/>
      <c r="LPP108" s="60"/>
      <c r="LPQ108" s="60"/>
      <c r="LPR108" s="60"/>
      <c r="LPS108" s="60"/>
      <c r="LPT108" s="60"/>
      <c r="LPU108" s="60"/>
      <c r="LPV108" s="60"/>
      <c r="LPX108" s="60"/>
      <c r="LPY108" s="60"/>
      <c r="LPZ108" s="60"/>
      <c r="LQA108" s="60"/>
      <c r="LQB108" s="60"/>
      <c r="LQC108" s="60"/>
      <c r="LQD108" s="60"/>
      <c r="LQE108" s="60"/>
      <c r="LQF108" s="60"/>
      <c r="LQG108" s="60"/>
      <c r="LQH108" s="60"/>
      <c r="LQI108" s="60"/>
      <c r="LQJ108" s="60"/>
      <c r="LQK108" s="60"/>
      <c r="LQM108" s="60"/>
      <c r="LQN108" s="60"/>
      <c r="LQO108" s="60"/>
      <c r="LQP108" s="60"/>
      <c r="LQQ108" s="60"/>
      <c r="LQR108" s="60"/>
      <c r="LQS108" s="60"/>
      <c r="LQT108" s="60"/>
      <c r="LQU108" s="60"/>
      <c r="LQV108" s="60"/>
      <c r="LQW108" s="60"/>
      <c r="LQX108" s="60"/>
      <c r="LQY108" s="60"/>
      <c r="LQZ108" s="60"/>
      <c r="LRB108" s="60"/>
      <c r="LRC108" s="60"/>
      <c r="LRD108" s="60"/>
      <c r="LRE108" s="60"/>
      <c r="LRF108" s="60"/>
      <c r="LRG108" s="60"/>
      <c r="LRH108" s="60"/>
      <c r="LRI108" s="60"/>
      <c r="LRJ108" s="60"/>
      <c r="LRK108" s="60"/>
      <c r="LRL108" s="60"/>
      <c r="LRM108" s="60"/>
      <c r="LRN108" s="60"/>
      <c r="LRO108" s="60"/>
      <c r="LRQ108" s="60"/>
      <c r="LRR108" s="60"/>
      <c r="LRS108" s="60"/>
      <c r="LRT108" s="60"/>
      <c r="LRU108" s="60"/>
      <c r="LRV108" s="60"/>
      <c r="LRW108" s="60"/>
      <c r="LRX108" s="60"/>
      <c r="LRY108" s="60"/>
      <c r="LRZ108" s="60"/>
      <c r="LSA108" s="60"/>
      <c r="LSB108" s="60"/>
      <c r="LSC108" s="60"/>
      <c r="LSD108" s="60"/>
      <c r="LSF108" s="60"/>
      <c r="LSG108" s="60"/>
      <c r="LSH108" s="60"/>
      <c r="LSI108" s="60"/>
      <c r="LSJ108" s="60"/>
      <c r="LSK108" s="60"/>
      <c r="LSL108" s="60"/>
      <c r="LSM108" s="60"/>
      <c r="LSN108" s="60"/>
      <c r="LSO108" s="60"/>
      <c r="LSP108" s="60"/>
      <c r="LSQ108" s="60"/>
      <c r="LSR108" s="60"/>
      <c r="LSS108" s="60"/>
      <c r="LSU108" s="60"/>
      <c r="LSV108" s="60"/>
      <c r="LSW108" s="60"/>
      <c r="LSX108" s="60"/>
      <c r="LSY108" s="60"/>
      <c r="LSZ108" s="60"/>
      <c r="LTA108" s="60"/>
      <c r="LTB108" s="60"/>
      <c r="LTC108" s="60"/>
      <c r="LTD108" s="60"/>
      <c r="LTE108" s="60"/>
      <c r="LTF108" s="60"/>
      <c r="LTG108" s="60"/>
      <c r="LTH108" s="60"/>
      <c r="LTJ108" s="60"/>
      <c r="LTK108" s="60"/>
      <c r="LTL108" s="60"/>
      <c r="LTM108" s="60"/>
      <c r="LTN108" s="60"/>
      <c r="LTO108" s="60"/>
      <c r="LTP108" s="60"/>
      <c r="LTQ108" s="60"/>
      <c r="LTR108" s="60"/>
      <c r="LTS108" s="60"/>
      <c r="LTT108" s="60"/>
      <c r="LTU108" s="60"/>
      <c r="LTV108" s="60"/>
      <c r="LTW108" s="60"/>
      <c r="LTY108" s="60"/>
      <c r="LTZ108" s="60"/>
      <c r="LUA108" s="60"/>
      <c r="LUB108" s="60"/>
      <c r="LUC108" s="60"/>
      <c r="LUD108" s="60"/>
      <c r="LUE108" s="60"/>
      <c r="LUF108" s="60"/>
      <c r="LUG108" s="60"/>
      <c r="LUH108" s="60"/>
      <c r="LUI108" s="60"/>
      <c r="LUJ108" s="60"/>
      <c r="LUK108" s="60"/>
      <c r="LUL108" s="60"/>
      <c r="LUN108" s="60"/>
      <c r="LUO108" s="60"/>
      <c r="LUP108" s="60"/>
      <c r="LUQ108" s="60"/>
      <c r="LUR108" s="60"/>
      <c r="LUS108" s="60"/>
      <c r="LUT108" s="60"/>
      <c r="LUU108" s="60"/>
      <c r="LUV108" s="60"/>
      <c r="LUW108" s="60"/>
      <c r="LUX108" s="60"/>
      <c r="LUY108" s="60"/>
      <c r="LUZ108" s="60"/>
      <c r="LVA108" s="60"/>
      <c r="LVC108" s="60"/>
      <c r="LVD108" s="60"/>
      <c r="LVE108" s="60"/>
      <c r="LVF108" s="60"/>
      <c r="LVG108" s="60"/>
      <c r="LVH108" s="60"/>
      <c r="LVI108" s="60"/>
      <c r="LVJ108" s="60"/>
      <c r="LVK108" s="60"/>
      <c r="LVL108" s="60"/>
      <c r="LVM108" s="60"/>
      <c r="LVN108" s="60"/>
      <c r="LVO108" s="60"/>
      <c r="LVP108" s="60"/>
      <c r="LVR108" s="60"/>
      <c r="LVS108" s="60"/>
      <c r="LVT108" s="60"/>
      <c r="LVU108" s="60"/>
      <c r="LVV108" s="60"/>
      <c r="LVW108" s="60"/>
      <c r="LVX108" s="60"/>
      <c r="LVY108" s="60"/>
      <c r="LVZ108" s="60"/>
      <c r="LWA108" s="60"/>
      <c r="LWB108" s="60"/>
      <c r="LWC108" s="60"/>
      <c r="LWD108" s="60"/>
      <c r="LWE108" s="60"/>
      <c r="LWG108" s="60"/>
      <c r="LWH108" s="60"/>
      <c r="LWI108" s="60"/>
      <c r="LWJ108" s="60"/>
      <c r="LWK108" s="60"/>
      <c r="LWL108" s="60"/>
      <c r="LWM108" s="60"/>
      <c r="LWN108" s="60"/>
      <c r="LWO108" s="60"/>
      <c r="LWP108" s="60"/>
      <c r="LWQ108" s="60"/>
      <c r="LWR108" s="60"/>
      <c r="LWS108" s="60"/>
      <c r="LWT108" s="60"/>
      <c r="LWV108" s="60"/>
      <c r="LWW108" s="60"/>
      <c r="LWX108" s="60"/>
      <c r="LWY108" s="60"/>
      <c r="LWZ108" s="60"/>
      <c r="LXA108" s="60"/>
      <c r="LXB108" s="60"/>
      <c r="LXC108" s="60"/>
      <c r="LXD108" s="60"/>
      <c r="LXE108" s="60"/>
      <c r="LXF108" s="60"/>
      <c r="LXG108" s="60"/>
      <c r="LXH108" s="60"/>
      <c r="LXI108" s="60"/>
      <c r="LXK108" s="60"/>
      <c r="LXL108" s="60"/>
      <c r="LXM108" s="60"/>
      <c r="LXN108" s="60"/>
      <c r="LXO108" s="60"/>
      <c r="LXP108" s="60"/>
      <c r="LXQ108" s="60"/>
      <c r="LXR108" s="60"/>
      <c r="LXS108" s="60"/>
      <c r="LXT108" s="60"/>
      <c r="LXU108" s="60"/>
      <c r="LXV108" s="60"/>
      <c r="LXW108" s="60"/>
      <c r="LXX108" s="60"/>
      <c r="LXZ108" s="60"/>
      <c r="LYA108" s="60"/>
      <c r="LYB108" s="60"/>
      <c r="LYC108" s="60"/>
      <c r="LYD108" s="60"/>
      <c r="LYE108" s="60"/>
      <c r="LYF108" s="60"/>
      <c r="LYG108" s="60"/>
      <c r="LYH108" s="60"/>
      <c r="LYI108" s="60"/>
      <c r="LYJ108" s="60"/>
      <c r="LYK108" s="60"/>
      <c r="LYL108" s="60"/>
      <c r="LYM108" s="60"/>
      <c r="LYO108" s="60"/>
      <c r="LYP108" s="60"/>
      <c r="LYQ108" s="60"/>
      <c r="LYR108" s="60"/>
      <c r="LYS108" s="60"/>
      <c r="LYT108" s="60"/>
      <c r="LYU108" s="60"/>
      <c r="LYV108" s="60"/>
      <c r="LYW108" s="60"/>
      <c r="LYX108" s="60"/>
      <c r="LYY108" s="60"/>
      <c r="LYZ108" s="60"/>
      <c r="LZA108" s="60"/>
      <c r="LZB108" s="60"/>
      <c r="LZD108" s="60"/>
      <c r="LZE108" s="60"/>
      <c r="LZF108" s="60"/>
      <c r="LZG108" s="60"/>
      <c r="LZH108" s="60"/>
      <c r="LZI108" s="60"/>
      <c r="LZJ108" s="60"/>
      <c r="LZK108" s="60"/>
      <c r="LZL108" s="60"/>
      <c r="LZM108" s="60"/>
      <c r="LZN108" s="60"/>
      <c r="LZO108" s="60"/>
      <c r="LZP108" s="60"/>
      <c r="LZQ108" s="60"/>
      <c r="LZS108" s="60"/>
      <c r="LZT108" s="60"/>
      <c r="LZU108" s="60"/>
      <c r="LZV108" s="60"/>
      <c r="LZW108" s="60"/>
      <c r="LZX108" s="60"/>
      <c r="LZY108" s="60"/>
      <c r="LZZ108" s="60"/>
      <c r="MAA108" s="60"/>
      <c r="MAB108" s="60"/>
      <c r="MAC108" s="60"/>
      <c r="MAD108" s="60"/>
      <c r="MAE108" s="60"/>
      <c r="MAF108" s="60"/>
      <c r="MAH108" s="60"/>
      <c r="MAI108" s="60"/>
      <c r="MAJ108" s="60"/>
      <c r="MAK108" s="60"/>
      <c r="MAL108" s="60"/>
      <c r="MAM108" s="60"/>
      <c r="MAN108" s="60"/>
      <c r="MAO108" s="60"/>
      <c r="MAP108" s="60"/>
      <c r="MAQ108" s="60"/>
      <c r="MAR108" s="60"/>
      <c r="MAS108" s="60"/>
      <c r="MAT108" s="60"/>
      <c r="MAU108" s="60"/>
      <c r="MAW108" s="60"/>
      <c r="MAX108" s="60"/>
      <c r="MAY108" s="60"/>
      <c r="MAZ108" s="60"/>
      <c r="MBA108" s="60"/>
      <c r="MBB108" s="60"/>
      <c r="MBC108" s="60"/>
      <c r="MBD108" s="60"/>
      <c r="MBE108" s="60"/>
      <c r="MBF108" s="60"/>
      <c r="MBG108" s="60"/>
      <c r="MBH108" s="60"/>
      <c r="MBI108" s="60"/>
      <c r="MBJ108" s="60"/>
      <c r="MBL108" s="60"/>
      <c r="MBM108" s="60"/>
      <c r="MBN108" s="60"/>
      <c r="MBO108" s="60"/>
      <c r="MBP108" s="60"/>
      <c r="MBQ108" s="60"/>
      <c r="MBR108" s="60"/>
      <c r="MBS108" s="60"/>
      <c r="MBT108" s="60"/>
      <c r="MBU108" s="60"/>
      <c r="MBV108" s="60"/>
      <c r="MBW108" s="60"/>
      <c r="MBX108" s="60"/>
      <c r="MBY108" s="60"/>
      <c r="MCA108" s="60"/>
      <c r="MCB108" s="60"/>
      <c r="MCC108" s="60"/>
      <c r="MCD108" s="60"/>
      <c r="MCE108" s="60"/>
      <c r="MCF108" s="60"/>
      <c r="MCG108" s="60"/>
      <c r="MCH108" s="60"/>
      <c r="MCI108" s="60"/>
      <c r="MCJ108" s="60"/>
      <c r="MCK108" s="60"/>
      <c r="MCL108" s="60"/>
      <c r="MCM108" s="60"/>
      <c r="MCN108" s="60"/>
      <c r="MCP108" s="60"/>
      <c r="MCQ108" s="60"/>
      <c r="MCR108" s="60"/>
      <c r="MCS108" s="60"/>
      <c r="MCT108" s="60"/>
      <c r="MCU108" s="60"/>
      <c r="MCV108" s="60"/>
      <c r="MCW108" s="60"/>
      <c r="MCX108" s="60"/>
      <c r="MCY108" s="60"/>
      <c r="MCZ108" s="60"/>
      <c r="MDA108" s="60"/>
      <c r="MDB108" s="60"/>
      <c r="MDC108" s="60"/>
      <c r="MDE108" s="60"/>
      <c r="MDF108" s="60"/>
      <c r="MDG108" s="60"/>
      <c r="MDH108" s="60"/>
      <c r="MDI108" s="60"/>
      <c r="MDJ108" s="60"/>
      <c r="MDK108" s="60"/>
      <c r="MDL108" s="60"/>
      <c r="MDM108" s="60"/>
      <c r="MDN108" s="60"/>
      <c r="MDO108" s="60"/>
      <c r="MDP108" s="60"/>
      <c r="MDQ108" s="60"/>
      <c r="MDR108" s="60"/>
      <c r="MDT108" s="60"/>
      <c r="MDU108" s="60"/>
      <c r="MDV108" s="60"/>
      <c r="MDW108" s="60"/>
      <c r="MDX108" s="60"/>
      <c r="MDY108" s="60"/>
      <c r="MDZ108" s="60"/>
      <c r="MEA108" s="60"/>
      <c r="MEB108" s="60"/>
      <c r="MEC108" s="60"/>
      <c r="MED108" s="60"/>
      <c r="MEE108" s="60"/>
      <c r="MEF108" s="60"/>
      <c r="MEG108" s="60"/>
      <c r="MEI108" s="60"/>
      <c r="MEJ108" s="60"/>
      <c r="MEK108" s="60"/>
      <c r="MEL108" s="60"/>
      <c r="MEM108" s="60"/>
      <c r="MEN108" s="60"/>
      <c r="MEO108" s="60"/>
      <c r="MEP108" s="60"/>
      <c r="MEQ108" s="60"/>
      <c r="MER108" s="60"/>
      <c r="MES108" s="60"/>
      <c r="MET108" s="60"/>
      <c r="MEU108" s="60"/>
      <c r="MEV108" s="60"/>
      <c r="MEX108" s="60"/>
      <c r="MEY108" s="60"/>
      <c r="MEZ108" s="60"/>
      <c r="MFA108" s="60"/>
      <c r="MFB108" s="60"/>
      <c r="MFC108" s="60"/>
      <c r="MFD108" s="60"/>
      <c r="MFE108" s="60"/>
      <c r="MFF108" s="60"/>
      <c r="MFG108" s="60"/>
      <c r="MFH108" s="60"/>
      <c r="MFI108" s="60"/>
      <c r="MFJ108" s="60"/>
      <c r="MFK108" s="60"/>
      <c r="MFM108" s="60"/>
      <c r="MFN108" s="60"/>
      <c r="MFO108" s="60"/>
      <c r="MFP108" s="60"/>
      <c r="MFQ108" s="60"/>
      <c r="MFR108" s="60"/>
      <c r="MFS108" s="60"/>
      <c r="MFT108" s="60"/>
      <c r="MFU108" s="60"/>
      <c r="MFV108" s="60"/>
      <c r="MFW108" s="60"/>
      <c r="MFX108" s="60"/>
      <c r="MFY108" s="60"/>
      <c r="MFZ108" s="60"/>
      <c r="MGB108" s="60"/>
      <c r="MGC108" s="60"/>
      <c r="MGD108" s="60"/>
      <c r="MGE108" s="60"/>
      <c r="MGF108" s="60"/>
      <c r="MGG108" s="60"/>
      <c r="MGH108" s="60"/>
      <c r="MGI108" s="60"/>
      <c r="MGJ108" s="60"/>
      <c r="MGK108" s="60"/>
      <c r="MGL108" s="60"/>
      <c r="MGM108" s="60"/>
      <c r="MGN108" s="60"/>
      <c r="MGO108" s="60"/>
      <c r="MGQ108" s="60"/>
      <c r="MGR108" s="60"/>
      <c r="MGS108" s="60"/>
      <c r="MGT108" s="60"/>
      <c r="MGU108" s="60"/>
      <c r="MGV108" s="60"/>
      <c r="MGW108" s="60"/>
      <c r="MGX108" s="60"/>
      <c r="MGY108" s="60"/>
      <c r="MGZ108" s="60"/>
      <c r="MHA108" s="60"/>
      <c r="MHB108" s="60"/>
      <c r="MHC108" s="60"/>
      <c r="MHD108" s="60"/>
      <c r="MHF108" s="60"/>
      <c r="MHG108" s="60"/>
      <c r="MHH108" s="60"/>
      <c r="MHI108" s="60"/>
      <c r="MHJ108" s="60"/>
      <c r="MHK108" s="60"/>
      <c r="MHL108" s="60"/>
      <c r="MHM108" s="60"/>
      <c r="MHN108" s="60"/>
      <c r="MHO108" s="60"/>
      <c r="MHP108" s="60"/>
      <c r="MHQ108" s="60"/>
      <c r="MHR108" s="60"/>
      <c r="MHS108" s="60"/>
      <c r="MHU108" s="60"/>
      <c r="MHV108" s="60"/>
      <c r="MHW108" s="60"/>
      <c r="MHX108" s="60"/>
      <c r="MHY108" s="60"/>
      <c r="MHZ108" s="60"/>
      <c r="MIA108" s="60"/>
      <c r="MIB108" s="60"/>
      <c r="MIC108" s="60"/>
      <c r="MID108" s="60"/>
      <c r="MIE108" s="60"/>
      <c r="MIF108" s="60"/>
      <c r="MIG108" s="60"/>
      <c r="MIH108" s="60"/>
      <c r="MIJ108" s="60"/>
      <c r="MIK108" s="60"/>
      <c r="MIL108" s="60"/>
      <c r="MIM108" s="60"/>
      <c r="MIN108" s="60"/>
      <c r="MIO108" s="60"/>
      <c r="MIP108" s="60"/>
      <c r="MIQ108" s="60"/>
      <c r="MIR108" s="60"/>
      <c r="MIS108" s="60"/>
      <c r="MIT108" s="60"/>
      <c r="MIU108" s="60"/>
      <c r="MIV108" s="60"/>
      <c r="MIW108" s="60"/>
      <c r="MIY108" s="60"/>
      <c r="MIZ108" s="60"/>
      <c r="MJA108" s="60"/>
      <c r="MJB108" s="60"/>
      <c r="MJC108" s="60"/>
      <c r="MJD108" s="60"/>
      <c r="MJE108" s="60"/>
      <c r="MJF108" s="60"/>
      <c r="MJG108" s="60"/>
      <c r="MJH108" s="60"/>
      <c r="MJI108" s="60"/>
      <c r="MJJ108" s="60"/>
      <c r="MJK108" s="60"/>
      <c r="MJL108" s="60"/>
      <c r="MJN108" s="60"/>
      <c r="MJO108" s="60"/>
      <c r="MJP108" s="60"/>
      <c r="MJQ108" s="60"/>
      <c r="MJR108" s="60"/>
      <c r="MJS108" s="60"/>
      <c r="MJT108" s="60"/>
      <c r="MJU108" s="60"/>
      <c r="MJV108" s="60"/>
      <c r="MJW108" s="60"/>
      <c r="MJX108" s="60"/>
      <c r="MJY108" s="60"/>
      <c r="MJZ108" s="60"/>
      <c r="MKA108" s="60"/>
      <c r="MKC108" s="60"/>
      <c r="MKD108" s="60"/>
      <c r="MKE108" s="60"/>
      <c r="MKF108" s="60"/>
      <c r="MKG108" s="60"/>
      <c r="MKH108" s="60"/>
      <c r="MKI108" s="60"/>
      <c r="MKJ108" s="60"/>
      <c r="MKK108" s="60"/>
      <c r="MKL108" s="60"/>
      <c r="MKM108" s="60"/>
      <c r="MKN108" s="60"/>
      <c r="MKO108" s="60"/>
      <c r="MKP108" s="60"/>
      <c r="MKR108" s="60"/>
      <c r="MKS108" s="60"/>
      <c r="MKT108" s="60"/>
      <c r="MKU108" s="60"/>
      <c r="MKV108" s="60"/>
      <c r="MKW108" s="60"/>
      <c r="MKX108" s="60"/>
      <c r="MKY108" s="60"/>
      <c r="MKZ108" s="60"/>
      <c r="MLA108" s="60"/>
      <c r="MLB108" s="60"/>
      <c r="MLC108" s="60"/>
      <c r="MLD108" s="60"/>
      <c r="MLE108" s="60"/>
      <c r="MLG108" s="60"/>
      <c r="MLH108" s="60"/>
      <c r="MLI108" s="60"/>
      <c r="MLJ108" s="60"/>
      <c r="MLK108" s="60"/>
      <c r="MLL108" s="60"/>
      <c r="MLM108" s="60"/>
      <c r="MLN108" s="60"/>
      <c r="MLO108" s="60"/>
      <c r="MLP108" s="60"/>
      <c r="MLQ108" s="60"/>
      <c r="MLR108" s="60"/>
      <c r="MLS108" s="60"/>
      <c r="MLT108" s="60"/>
      <c r="MLV108" s="60"/>
      <c r="MLW108" s="60"/>
      <c r="MLX108" s="60"/>
      <c r="MLY108" s="60"/>
      <c r="MLZ108" s="60"/>
      <c r="MMA108" s="60"/>
      <c r="MMB108" s="60"/>
      <c r="MMC108" s="60"/>
      <c r="MMD108" s="60"/>
      <c r="MME108" s="60"/>
      <c r="MMF108" s="60"/>
      <c r="MMG108" s="60"/>
      <c r="MMH108" s="60"/>
      <c r="MMI108" s="60"/>
      <c r="MMK108" s="60"/>
      <c r="MML108" s="60"/>
      <c r="MMM108" s="60"/>
      <c r="MMN108" s="60"/>
      <c r="MMO108" s="60"/>
      <c r="MMP108" s="60"/>
      <c r="MMQ108" s="60"/>
      <c r="MMR108" s="60"/>
      <c r="MMS108" s="60"/>
      <c r="MMT108" s="60"/>
      <c r="MMU108" s="60"/>
      <c r="MMV108" s="60"/>
      <c r="MMW108" s="60"/>
      <c r="MMX108" s="60"/>
      <c r="MMZ108" s="60"/>
      <c r="MNA108" s="60"/>
      <c r="MNB108" s="60"/>
      <c r="MNC108" s="60"/>
      <c r="MND108" s="60"/>
      <c r="MNE108" s="60"/>
      <c r="MNF108" s="60"/>
      <c r="MNG108" s="60"/>
      <c r="MNH108" s="60"/>
      <c r="MNI108" s="60"/>
      <c r="MNJ108" s="60"/>
      <c r="MNK108" s="60"/>
      <c r="MNL108" s="60"/>
      <c r="MNM108" s="60"/>
      <c r="MNO108" s="60"/>
      <c r="MNP108" s="60"/>
      <c r="MNQ108" s="60"/>
      <c r="MNR108" s="60"/>
      <c r="MNS108" s="60"/>
      <c r="MNT108" s="60"/>
      <c r="MNU108" s="60"/>
      <c r="MNV108" s="60"/>
      <c r="MNW108" s="60"/>
      <c r="MNX108" s="60"/>
      <c r="MNY108" s="60"/>
      <c r="MNZ108" s="60"/>
      <c r="MOA108" s="60"/>
      <c r="MOB108" s="60"/>
      <c r="MOD108" s="60"/>
      <c r="MOE108" s="60"/>
      <c r="MOF108" s="60"/>
      <c r="MOG108" s="60"/>
      <c r="MOH108" s="60"/>
      <c r="MOI108" s="60"/>
      <c r="MOJ108" s="60"/>
      <c r="MOK108" s="60"/>
      <c r="MOL108" s="60"/>
      <c r="MOM108" s="60"/>
      <c r="MON108" s="60"/>
      <c r="MOO108" s="60"/>
      <c r="MOP108" s="60"/>
      <c r="MOQ108" s="60"/>
      <c r="MOS108" s="60"/>
      <c r="MOT108" s="60"/>
      <c r="MOU108" s="60"/>
      <c r="MOV108" s="60"/>
      <c r="MOW108" s="60"/>
      <c r="MOX108" s="60"/>
      <c r="MOY108" s="60"/>
      <c r="MOZ108" s="60"/>
      <c r="MPA108" s="60"/>
      <c r="MPB108" s="60"/>
      <c r="MPC108" s="60"/>
      <c r="MPD108" s="60"/>
      <c r="MPE108" s="60"/>
      <c r="MPF108" s="60"/>
      <c r="MPH108" s="60"/>
      <c r="MPI108" s="60"/>
      <c r="MPJ108" s="60"/>
      <c r="MPK108" s="60"/>
      <c r="MPL108" s="60"/>
      <c r="MPM108" s="60"/>
      <c r="MPN108" s="60"/>
      <c r="MPO108" s="60"/>
      <c r="MPP108" s="60"/>
      <c r="MPQ108" s="60"/>
      <c r="MPR108" s="60"/>
      <c r="MPS108" s="60"/>
      <c r="MPT108" s="60"/>
      <c r="MPU108" s="60"/>
      <c r="MPW108" s="60"/>
      <c r="MPX108" s="60"/>
      <c r="MPY108" s="60"/>
      <c r="MPZ108" s="60"/>
      <c r="MQA108" s="60"/>
      <c r="MQB108" s="60"/>
      <c r="MQC108" s="60"/>
      <c r="MQD108" s="60"/>
      <c r="MQE108" s="60"/>
      <c r="MQF108" s="60"/>
      <c r="MQG108" s="60"/>
      <c r="MQH108" s="60"/>
      <c r="MQI108" s="60"/>
      <c r="MQJ108" s="60"/>
      <c r="MQL108" s="60"/>
      <c r="MQM108" s="60"/>
      <c r="MQN108" s="60"/>
      <c r="MQO108" s="60"/>
      <c r="MQP108" s="60"/>
      <c r="MQQ108" s="60"/>
      <c r="MQR108" s="60"/>
      <c r="MQS108" s="60"/>
      <c r="MQT108" s="60"/>
      <c r="MQU108" s="60"/>
      <c r="MQV108" s="60"/>
      <c r="MQW108" s="60"/>
      <c r="MQX108" s="60"/>
      <c r="MQY108" s="60"/>
      <c r="MRA108" s="60"/>
      <c r="MRB108" s="60"/>
      <c r="MRC108" s="60"/>
      <c r="MRD108" s="60"/>
      <c r="MRE108" s="60"/>
      <c r="MRF108" s="60"/>
      <c r="MRG108" s="60"/>
      <c r="MRH108" s="60"/>
      <c r="MRI108" s="60"/>
      <c r="MRJ108" s="60"/>
      <c r="MRK108" s="60"/>
      <c r="MRL108" s="60"/>
      <c r="MRM108" s="60"/>
      <c r="MRN108" s="60"/>
      <c r="MRP108" s="60"/>
      <c r="MRQ108" s="60"/>
      <c r="MRR108" s="60"/>
      <c r="MRS108" s="60"/>
      <c r="MRT108" s="60"/>
      <c r="MRU108" s="60"/>
      <c r="MRV108" s="60"/>
      <c r="MRW108" s="60"/>
      <c r="MRX108" s="60"/>
      <c r="MRY108" s="60"/>
      <c r="MRZ108" s="60"/>
      <c r="MSA108" s="60"/>
      <c r="MSB108" s="60"/>
      <c r="MSC108" s="60"/>
      <c r="MSE108" s="60"/>
      <c r="MSF108" s="60"/>
      <c r="MSG108" s="60"/>
      <c r="MSH108" s="60"/>
      <c r="MSI108" s="60"/>
      <c r="MSJ108" s="60"/>
      <c r="MSK108" s="60"/>
      <c r="MSL108" s="60"/>
      <c r="MSM108" s="60"/>
      <c r="MSN108" s="60"/>
      <c r="MSO108" s="60"/>
      <c r="MSP108" s="60"/>
      <c r="MSQ108" s="60"/>
      <c r="MSR108" s="60"/>
      <c r="MST108" s="60"/>
      <c r="MSU108" s="60"/>
      <c r="MSV108" s="60"/>
      <c r="MSW108" s="60"/>
      <c r="MSX108" s="60"/>
      <c r="MSY108" s="60"/>
      <c r="MSZ108" s="60"/>
      <c r="MTA108" s="60"/>
      <c r="MTB108" s="60"/>
      <c r="MTC108" s="60"/>
      <c r="MTD108" s="60"/>
      <c r="MTE108" s="60"/>
      <c r="MTF108" s="60"/>
      <c r="MTG108" s="60"/>
      <c r="MTI108" s="60"/>
      <c r="MTJ108" s="60"/>
      <c r="MTK108" s="60"/>
      <c r="MTL108" s="60"/>
      <c r="MTM108" s="60"/>
      <c r="MTN108" s="60"/>
      <c r="MTO108" s="60"/>
      <c r="MTP108" s="60"/>
      <c r="MTQ108" s="60"/>
      <c r="MTR108" s="60"/>
      <c r="MTS108" s="60"/>
      <c r="MTT108" s="60"/>
      <c r="MTU108" s="60"/>
      <c r="MTV108" s="60"/>
      <c r="MTX108" s="60"/>
      <c r="MTY108" s="60"/>
      <c r="MTZ108" s="60"/>
      <c r="MUA108" s="60"/>
      <c r="MUB108" s="60"/>
      <c r="MUC108" s="60"/>
      <c r="MUD108" s="60"/>
      <c r="MUE108" s="60"/>
      <c r="MUF108" s="60"/>
      <c r="MUG108" s="60"/>
      <c r="MUH108" s="60"/>
      <c r="MUI108" s="60"/>
      <c r="MUJ108" s="60"/>
      <c r="MUK108" s="60"/>
      <c r="MUM108" s="60"/>
      <c r="MUN108" s="60"/>
      <c r="MUO108" s="60"/>
      <c r="MUP108" s="60"/>
      <c r="MUQ108" s="60"/>
      <c r="MUR108" s="60"/>
      <c r="MUS108" s="60"/>
      <c r="MUT108" s="60"/>
      <c r="MUU108" s="60"/>
      <c r="MUV108" s="60"/>
      <c r="MUW108" s="60"/>
      <c r="MUX108" s="60"/>
      <c r="MUY108" s="60"/>
      <c r="MUZ108" s="60"/>
      <c r="MVB108" s="60"/>
      <c r="MVC108" s="60"/>
      <c r="MVD108" s="60"/>
      <c r="MVE108" s="60"/>
      <c r="MVF108" s="60"/>
      <c r="MVG108" s="60"/>
      <c r="MVH108" s="60"/>
      <c r="MVI108" s="60"/>
      <c r="MVJ108" s="60"/>
      <c r="MVK108" s="60"/>
      <c r="MVL108" s="60"/>
      <c r="MVM108" s="60"/>
      <c r="MVN108" s="60"/>
      <c r="MVO108" s="60"/>
      <c r="MVQ108" s="60"/>
      <c r="MVR108" s="60"/>
      <c r="MVS108" s="60"/>
      <c r="MVT108" s="60"/>
      <c r="MVU108" s="60"/>
      <c r="MVV108" s="60"/>
      <c r="MVW108" s="60"/>
      <c r="MVX108" s="60"/>
      <c r="MVY108" s="60"/>
      <c r="MVZ108" s="60"/>
      <c r="MWA108" s="60"/>
      <c r="MWB108" s="60"/>
      <c r="MWC108" s="60"/>
      <c r="MWD108" s="60"/>
      <c r="MWF108" s="60"/>
      <c r="MWG108" s="60"/>
      <c r="MWH108" s="60"/>
      <c r="MWI108" s="60"/>
      <c r="MWJ108" s="60"/>
      <c r="MWK108" s="60"/>
      <c r="MWL108" s="60"/>
      <c r="MWM108" s="60"/>
      <c r="MWN108" s="60"/>
      <c r="MWO108" s="60"/>
      <c r="MWP108" s="60"/>
      <c r="MWQ108" s="60"/>
      <c r="MWR108" s="60"/>
      <c r="MWS108" s="60"/>
      <c r="MWU108" s="60"/>
      <c r="MWV108" s="60"/>
      <c r="MWW108" s="60"/>
      <c r="MWX108" s="60"/>
      <c r="MWY108" s="60"/>
      <c r="MWZ108" s="60"/>
      <c r="MXA108" s="60"/>
      <c r="MXB108" s="60"/>
      <c r="MXC108" s="60"/>
      <c r="MXD108" s="60"/>
      <c r="MXE108" s="60"/>
      <c r="MXF108" s="60"/>
      <c r="MXG108" s="60"/>
      <c r="MXH108" s="60"/>
      <c r="MXJ108" s="60"/>
      <c r="MXK108" s="60"/>
      <c r="MXL108" s="60"/>
      <c r="MXM108" s="60"/>
      <c r="MXN108" s="60"/>
      <c r="MXO108" s="60"/>
      <c r="MXP108" s="60"/>
      <c r="MXQ108" s="60"/>
      <c r="MXR108" s="60"/>
      <c r="MXS108" s="60"/>
      <c r="MXT108" s="60"/>
      <c r="MXU108" s="60"/>
      <c r="MXV108" s="60"/>
      <c r="MXW108" s="60"/>
      <c r="MXY108" s="60"/>
      <c r="MXZ108" s="60"/>
      <c r="MYA108" s="60"/>
      <c r="MYB108" s="60"/>
      <c r="MYC108" s="60"/>
      <c r="MYD108" s="60"/>
      <c r="MYE108" s="60"/>
      <c r="MYF108" s="60"/>
      <c r="MYG108" s="60"/>
      <c r="MYH108" s="60"/>
      <c r="MYI108" s="60"/>
      <c r="MYJ108" s="60"/>
      <c r="MYK108" s="60"/>
      <c r="MYL108" s="60"/>
      <c r="MYN108" s="60"/>
      <c r="MYO108" s="60"/>
      <c r="MYP108" s="60"/>
      <c r="MYQ108" s="60"/>
      <c r="MYR108" s="60"/>
      <c r="MYS108" s="60"/>
      <c r="MYT108" s="60"/>
      <c r="MYU108" s="60"/>
      <c r="MYV108" s="60"/>
      <c r="MYW108" s="60"/>
      <c r="MYX108" s="60"/>
      <c r="MYY108" s="60"/>
      <c r="MYZ108" s="60"/>
      <c r="MZA108" s="60"/>
      <c r="MZC108" s="60"/>
      <c r="MZD108" s="60"/>
      <c r="MZE108" s="60"/>
      <c r="MZF108" s="60"/>
      <c r="MZG108" s="60"/>
      <c r="MZH108" s="60"/>
      <c r="MZI108" s="60"/>
      <c r="MZJ108" s="60"/>
      <c r="MZK108" s="60"/>
      <c r="MZL108" s="60"/>
      <c r="MZM108" s="60"/>
      <c r="MZN108" s="60"/>
      <c r="MZO108" s="60"/>
      <c r="MZP108" s="60"/>
      <c r="MZR108" s="60"/>
      <c r="MZS108" s="60"/>
      <c r="MZT108" s="60"/>
      <c r="MZU108" s="60"/>
      <c r="MZV108" s="60"/>
      <c r="MZW108" s="60"/>
      <c r="MZX108" s="60"/>
      <c r="MZY108" s="60"/>
      <c r="MZZ108" s="60"/>
      <c r="NAA108" s="60"/>
      <c r="NAB108" s="60"/>
      <c r="NAC108" s="60"/>
      <c r="NAD108" s="60"/>
      <c r="NAE108" s="60"/>
      <c r="NAG108" s="60"/>
      <c r="NAH108" s="60"/>
      <c r="NAI108" s="60"/>
      <c r="NAJ108" s="60"/>
      <c r="NAK108" s="60"/>
      <c r="NAL108" s="60"/>
      <c r="NAM108" s="60"/>
      <c r="NAN108" s="60"/>
      <c r="NAO108" s="60"/>
      <c r="NAP108" s="60"/>
      <c r="NAQ108" s="60"/>
      <c r="NAR108" s="60"/>
      <c r="NAS108" s="60"/>
      <c r="NAT108" s="60"/>
      <c r="NAV108" s="60"/>
      <c r="NAW108" s="60"/>
      <c r="NAX108" s="60"/>
      <c r="NAY108" s="60"/>
      <c r="NAZ108" s="60"/>
      <c r="NBA108" s="60"/>
      <c r="NBB108" s="60"/>
      <c r="NBC108" s="60"/>
      <c r="NBD108" s="60"/>
      <c r="NBE108" s="60"/>
      <c r="NBF108" s="60"/>
      <c r="NBG108" s="60"/>
      <c r="NBH108" s="60"/>
      <c r="NBI108" s="60"/>
      <c r="NBK108" s="60"/>
      <c r="NBL108" s="60"/>
      <c r="NBM108" s="60"/>
      <c r="NBN108" s="60"/>
      <c r="NBO108" s="60"/>
      <c r="NBP108" s="60"/>
      <c r="NBQ108" s="60"/>
      <c r="NBR108" s="60"/>
      <c r="NBS108" s="60"/>
      <c r="NBT108" s="60"/>
      <c r="NBU108" s="60"/>
      <c r="NBV108" s="60"/>
      <c r="NBW108" s="60"/>
      <c r="NBX108" s="60"/>
      <c r="NBZ108" s="60"/>
      <c r="NCA108" s="60"/>
      <c r="NCB108" s="60"/>
      <c r="NCC108" s="60"/>
      <c r="NCD108" s="60"/>
      <c r="NCE108" s="60"/>
      <c r="NCF108" s="60"/>
      <c r="NCG108" s="60"/>
      <c r="NCH108" s="60"/>
      <c r="NCI108" s="60"/>
      <c r="NCJ108" s="60"/>
      <c r="NCK108" s="60"/>
      <c r="NCL108" s="60"/>
      <c r="NCM108" s="60"/>
      <c r="NCO108" s="60"/>
      <c r="NCP108" s="60"/>
      <c r="NCQ108" s="60"/>
      <c r="NCR108" s="60"/>
      <c r="NCS108" s="60"/>
      <c r="NCT108" s="60"/>
      <c r="NCU108" s="60"/>
      <c r="NCV108" s="60"/>
      <c r="NCW108" s="60"/>
      <c r="NCX108" s="60"/>
      <c r="NCY108" s="60"/>
      <c r="NCZ108" s="60"/>
      <c r="NDA108" s="60"/>
      <c r="NDB108" s="60"/>
      <c r="NDD108" s="60"/>
      <c r="NDE108" s="60"/>
      <c r="NDF108" s="60"/>
      <c r="NDG108" s="60"/>
      <c r="NDH108" s="60"/>
      <c r="NDI108" s="60"/>
      <c r="NDJ108" s="60"/>
      <c r="NDK108" s="60"/>
      <c r="NDL108" s="60"/>
      <c r="NDM108" s="60"/>
      <c r="NDN108" s="60"/>
      <c r="NDO108" s="60"/>
      <c r="NDP108" s="60"/>
      <c r="NDQ108" s="60"/>
      <c r="NDS108" s="60"/>
      <c r="NDT108" s="60"/>
      <c r="NDU108" s="60"/>
      <c r="NDV108" s="60"/>
      <c r="NDW108" s="60"/>
      <c r="NDX108" s="60"/>
      <c r="NDY108" s="60"/>
      <c r="NDZ108" s="60"/>
      <c r="NEA108" s="60"/>
      <c r="NEB108" s="60"/>
      <c r="NEC108" s="60"/>
      <c r="NED108" s="60"/>
      <c r="NEE108" s="60"/>
      <c r="NEF108" s="60"/>
      <c r="NEH108" s="60"/>
      <c r="NEI108" s="60"/>
      <c r="NEJ108" s="60"/>
      <c r="NEK108" s="60"/>
      <c r="NEL108" s="60"/>
      <c r="NEM108" s="60"/>
      <c r="NEN108" s="60"/>
      <c r="NEO108" s="60"/>
      <c r="NEP108" s="60"/>
      <c r="NEQ108" s="60"/>
      <c r="NER108" s="60"/>
      <c r="NES108" s="60"/>
      <c r="NET108" s="60"/>
      <c r="NEU108" s="60"/>
      <c r="NEW108" s="60"/>
      <c r="NEX108" s="60"/>
      <c r="NEY108" s="60"/>
      <c r="NEZ108" s="60"/>
      <c r="NFA108" s="60"/>
      <c r="NFB108" s="60"/>
      <c r="NFC108" s="60"/>
      <c r="NFD108" s="60"/>
      <c r="NFE108" s="60"/>
      <c r="NFF108" s="60"/>
      <c r="NFG108" s="60"/>
      <c r="NFH108" s="60"/>
      <c r="NFI108" s="60"/>
      <c r="NFJ108" s="60"/>
      <c r="NFL108" s="60"/>
      <c r="NFM108" s="60"/>
      <c r="NFN108" s="60"/>
      <c r="NFO108" s="60"/>
      <c r="NFP108" s="60"/>
      <c r="NFQ108" s="60"/>
      <c r="NFR108" s="60"/>
      <c r="NFS108" s="60"/>
      <c r="NFT108" s="60"/>
      <c r="NFU108" s="60"/>
      <c r="NFV108" s="60"/>
      <c r="NFW108" s="60"/>
      <c r="NFX108" s="60"/>
      <c r="NFY108" s="60"/>
      <c r="NGA108" s="60"/>
      <c r="NGB108" s="60"/>
      <c r="NGC108" s="60"/>
      <c r="NGD108" s="60"/>
      <c r="NGE108" s="60"/>
      <c r="NGF108" s="60"/>
      <c r="NGG108" s="60"/>
      <c r="NGH108" s="60"/>
      <c r="NGI108" s="60"/>
      <c r="NGJ108" s="60"/>
      <c r="NGK108" s="60"/>
      <c r="NGL108" s="60"/>
      <c r="NGM108" s="60"/>
      <c r="NGN108" s="60"/>
      <c r="NGP108" s="60"/>
      <c r="NGQ108" s="60"/>
      <c r="NGR108" s="60"/>
      <c r="NGS108" s="60"/>
      <c r="NGT108" s="60"/>
      <c r="NGU108" s="60"/>
      <c r="NGV108" s="60"/>
      <c r="NGW108" s="60"/>
      <c r="NGX108" s="60"/>
      <c r="NGY108" s="60"/>
      <c r="NGZ108" s="60"/>
      <c r="NHA108" s="60"/>
      <c r="NHB108" s="60"/>
      <c r="NHC108" s="60"/>
      <c r="NHE108" s="60"/>
      <c r="NHF108" s="60"/>
      <c r="NHG108" s="60"/>
      <c r="NHH108" s="60"/>
      <c r="NHI108" s="60"/>
      <c r="NHJ108" s="60"/>
      <c r="NHK108" s="60"/>
      <c r="NHL108" s="60"/>
      <c r="NHM108" s="60"/>
      <c r="NHN108" s="60"/>
      <c r="NHO108" s="60"/>
      <c r="NHP108" s="60"/>
      <c r="NHQ108" s="60"/>
      <c r="NHR108" s="60"/>
      <c r="NHT108" s="60"/>
      <c r="NHU108" s="60"/>
      <c r="NHV108" s="60"/>
      <c r="NHW108" s="60"/>
      <c r="NHX108" s="60"/>
      <c r="NHY108" s="60"/>
      <c r="NHZ108" s="60"/>
      <c r="NIA108" s="60"/>
      <c r="NIB108" s="60"/>
      <c r="NIC108" s="60"/>
      <c r="NID108" s="60"/>
      <c r="NIE108" s="60"/>
      <c r="NIF108" s="60"/>
      <c r="NIG108" s="60"/>
      <c r="NII108" s="60"/>
      <c r="NIJ108" s="60"/>
      <c r="NIK108" s="60"/>
      <c r="NIL108" s="60"/>
      <c r="NIM108" s="60"/>
      <c r="NIN108" s="60"/>
      <c r="NIO108" s="60"/>
      <c r="NIP108" s="60"/>
      <c r="NIQ108" s="60"/>
      <c r="NIR108" s="60"/>
      <c r="NIS108" s="60"/>
      <c r="NIT108" s="60"/>
      <c r="NIU108" s="60"/>
      <c r="NIV108" s="60"/>
      <c r="NIX108" s="60"/>
      <c r="NIY108" s="60"/>
      <c r="NIZ108" s="60"/>
      <c r="NJA108" s="60"/>
      <c r="NJB108" s="60"/>
      <c r="NJC108" s="60"/>
      <c r="NJD108" s="60"/>
      <c r="NJE108" s="60"/>
      <c r="NJF108" s="60"/>
      <c r="NJG108" s="60"/>
      <c r="NJH108" s="60"/>
      <c r="NJI108" s="60"/>
      <c r="NJJ108" s="60"/>
      <c r="NJK108" s="60"/>
      <c r="NJM108" s="60"/>
      <c r="NJN108" s="60"/>
      <c r="NJO108" s="60"/>
      <c r="NJP108" s="60"/>
      <c r="NJQ108" s="60"/>
      <c r="NJR108" s="60"/>
      <c r="NJS108" s="60"/>
      <c r="NJT108" s="60"/>
      <c r="NJU108" s="60"/>
      <c r="NJV108" s="60"/>
      <c r="NJW108" s="60"/>
      <c r="NJX108" s="60"/>
      <c r="NJY108" s="60"/>
      <c r="NJZ108" s="60"/>
      <c r="NKB108" s="60"/>
      <c r="NKC108" s="60"/>
      <c r="NKD108" s="60"/>
      <c r="NKE108" s="60"/>
      <c r="NKF108" s="60"/>
      <c r="NKG108" s="60"/>
      <c r="NKH108" s="60"/>
      <c r="NKI108" s="60"/>
      <c r="NKJ108" s="60"/>
      <c r="NKK108" s="60"/>
      <c r="NKL108" s="60"/>
      <c r="NKM108" s="60"/>
      <c r="NKN108" s="60"/>
      <c r="NKO108" s="60"/>
      <c r="NKQ108" s="60"/>
      <c r="NKR108" s="60"/>
      <c r="NKS108" s="60"/>
      <c r="NKT108" s="60"/>
      <c r="NKU108" s="60"/>
      <c r="NKV108" s="60"/>
      <c r="NKW108" s="60"/>
      <c r="NKX108" s="60"/>
      <c r="NKY108" s="60"/>
      <c r="NKZ108" s="60"/>
      <c r="NLA108" s="60"/>
      <c r="NLB108" s="60"/>
      <c r="NLC108" s="60"/>
      <c r="NLD108" s="60"/>
      <c r="NLF108" s="60"/>
      <c r="NLG108" s="60"/>
      <c r="NLH108" s="60"/>
      <c r="NLI108" s="60"/>
      <c r="NLJ108" s="60"/>
      <c r="NLK108" s="60"/>
      <c r="NLL108" s="60"/>
      <c r="NLM108" s="60"/>
      <c r="NLN108" s="60"/>
      <c r="NLO108" s="60"/>
      <c r="NLP108" s="60"/>
      <c r="NLQ108" s="60"/>
      <c r="NLR108" s="60"/>
      <c r="NLS108" s="60"/>
      <c r="NLU108" s="60"/>
      <c r="NLV108" s="60"/>
      <c r="NLW108" s="60"/>
      <c r="NLX108" s="60"/>
      <c r="NLY108" s="60"/>
      <c r="NLZ108" s="60"/>
      <c r="NMA108" s="60"/>
      <c r="NMB108" s="60"/>
      <c r="NMC108" s="60"/>
      <c r="NMD108" s="60"/>
      <c r="NME108" s="60"/>
      <c r="NMF108" s="60"/>
      <c r="NMG108" s="60"/>
      <c r="NMH108" s="60"/>
      <c r="NMJ108" s="60"/>
      <c r="NMK108" s="60"/>
      <c r="NML108" s="60"/>
      <c r="NMM108" s="60"/>
      <c r="NMN108" s="60"/>
      <c r="NMO108" s="60"/>
      <c r="NMP108" s="60"/>
      <c r="NMQ108" s="60"/>
      <c r="NMR108" s="60"/>
      <c r="NMS108" s="60"/>
      <c r="NMT108" s="60"/>
      <c r="NMU108" s="60"/>
      <c r="NMV108" s="60"/>
      <c r="NMW108" s="60"/>
      <c r="NMY108" s="60"/>
      <c r="NMZ108" s="60"/>
      <c r="NNA108" s="60"/>
      <c r="NNB108" s="60"/>
      <c r="NNC108" s="60"/>
      <c r="NND108" s="60"/>
      <c r="NNE108" s="60"/>
      <c r="NNF108" s="60"/>
      <c r="NNG108" s="60"/>
      <c r="NNH108" s="60"/>
      <c r="NNI108" s="60"/>
      <c r="NNJ108" s="60"/>
      <c r="NNK108" s="60"/>
      <c r="NNL108" s="60"/>
      <c r="NNN108" s="60"/>
      <c r="NNO108" s="60"/>
      <c r="NNP108" s="60"/>
      <c r="NNQ108" s="60"/>
      <c r="NNR108" s="60"/>
      <c r="NNS108" s="60"/>
      <c r="NNT108" s="60"/>
      <c r="NNU108" s="60"/>
      <c r="NNV108" s="60"/>
      <c r="NNW108" s="60"/>
      <c r="NNX108" s="60"/>
      <c r="NNY108" s="60"/>
      <c r="NNZ108" s="60"/>
      <c r="NOA108" s="60"/>
      <c r="NOC108" s="60"/>
      <c r="NOD108" s="60"/>
      <c r="NOE108" s="60"/>
      <c r="NOF108" s="60"/>
      <c r="NOG108" s="60"/>
      <c r="NOH108" s="60"/>
      <c r="NOI108" s="60"/>
      <c r="NOJ108" s="60"/>
      <c r="NOK108" s="60"/>
      <c r="NOL108" s="60"/>
      <c r="NOM108" s="60"/>
      <c r="NON108" s="60"/>
      <c r="NOO108" s="60"/>
      <c r="NOP108" s="60"/>
      <c r="NOR108" s="60"/>
      <c r="NOS108" s="60"/>
      <c r="NOT108" s="60"/>
      <c r="NOU108" s="60"/>
      <c r="NOV108" s="60"/>
      <c r="NOW108" s="60"/>
      <c r="NOX108" s="60"/>
      <c r="NOY108" s="60"/>
      <c r="NOZ108" s="60"/>
      <c r="NPA108" s="60"/>
      <c r="NPB108" s="60"/>
      <c r="NPC108" s="60"/>
      <c r="NPD108" s="60"/>
      <c r="NPE108" s="60"/>
      <c r="NPG108" s="60"/>
      <c r="NPH108" s="60"/>
      <c r="NPI108" s="60"/>
      <c r="NPJ108" s="60"/>
      <c r="NPK108" s="60"/>
      <c r="NPL108" s="60"/>
      <c r="NPM108" s="60"/>
      <c r="NPN108" s="60"/>
      <c r="NPO108" s="60"/>
      <c r="NPP108" s="60"/>
      <c r="NPQ108" s="60"/>
      <c r="NPR108" s="60"/>
      <c r="NPS108" s="60"/>
      <c r="NPT108" s="60"/>
      <c r="NPV108" s="60"/>
      <c r="NPW108" s="60"/>
      <c r="NPX108" s="60"/>
      <c r="NPY108" s="60"/>
      <c r="NPZ108" s="60"/>
      <c r="NQA108" s="60"/>
      <c r="NQB108" s="60"/>
      <c r="NQC108" s="60"/>
      <c r="NQD108" s="60"/>
      <c r="NQE108" s="60"/>
      <c r="NQF108" s="60"/>
      <c r="NQG108" s="60"/>
      <c r="NQH108" s="60"/>
      <c r="NQI108" s="60"/>
      <c r="NQK108" s="60"/>
      <c r="NQL108" s="60"/>
      <c r="NQM108" s="60"/>
      <c r="NQN108" s="60"/>
      <c r="NQO108" s="60"/>
      <c r="NQP108" s="60"/>
      <c r="NQQ108" s="60"/>
      <c r="NQR108" s="60"/>
      <c r="NQS108" s="60"/>
      <c r="NQT108" s="60"/>
      <c r="NQU108" s="60"/>
      <c r="NQV108" s="60"/>
      <c r="NQW108" s="60"/>
      <c r="NQX108" s="60"/>
      <c r="NQZ108" s="60"/>
      <c r="NRA108" s="60"/>
      <c r="NRB108" s="60"/>
      <c r="NRC108" s="60"/>
      <c r="NRD108" s="60"/>
      <c r="NRE108" s="60"/>
      <c r="NRF108" s="60"/>
      <c r="NRG108" s="60"/>
      <c r="NRH108" s="60"/>
      <c r="NRI108" s="60"/>
      <c r="NRJ108" s="60"/>
      <c r="NRK108" s="60"/>
      <c r="NRL108" s="60"/>
      <c r="NRM108" s="60"/>
      <c r="NRO108" s="60"/>
      <c r="NRP108" s="60"/>
      <c r="NRQ108" s="60"/>
      <c r="NRR108" s="60"/>
      <c r="NRS108" s="60"/>
      <c r="NRT108" s="60"/>
      <c r="NRU108" s="60"/>
      <c r="NRV108" s="60"/>
      <c r="NRW108" s="60"/>
      <c r="NRX108" s="60"/>
      <c r="NRY108" s="60"/>
      <c r="NRZ108" s="60"/>
      <c r="NSA108" s="60"/>
      <c r="NSB108" s="60"/>
      <c r="NSD108" s="60"/>
      <c r="NSE108" s="60"/>
      <c r="NSF108" s="60"/>
      <c r="NSG108" s="60"/>
      <c r="NSH108" s="60"/>
      <c r="NSI108" s="60"/>
      <c r="NSJ108" s="60"/>
      <c r="NSK108" s="60"/>
      <c r="NSL108" s="60"/>
      <c r="NSM108" s="60"/>
      <c r="NSN108" s="60"/>
      <c r="NSO108" s="60"/>
      <c r="NSP108" s="60"/>
      <c r="NSQ108" s="60"/>
      <c r="NSS108" s="60"/>
      <c r="NST108" s="60"/>
      <c r="NSU108" s="60"/>
      <c r="NSV108" s="60"/>
      <c r="NSW108" s="60"/>
      <c r="NSX108" s="60"/>
      <c r="NSY108" s="60"/>
      <c r="NSZ108" s="60"/>
      <c r="NTA108" s="60"/>
      <c r="NTB108" s="60"/>
      <c r="NTC108" s="60"/>
      <c r="NTD108" s="60"/>
      <c r="NTE108" s="60"/>
      <c r="NTF108" s="60"/>
      <c r="NTH108" s="60"/>
      <c r="NTI108" s="60"/>
      <c r="NTJ108" s="60"/>
      <c r="NTK108" s="60"/>
      <c r="NTL108" s="60"/>
      <c r="NTM108" s="60"/>
      <c r="NTN108" s="60"/>
      <c r="NTO108" s="60"/>
      <c r="NTP108" s="60"/>
      <c r="NTQ108" s="60"/>
      <c r="NTR108" s="60"/>
      <c r="NTS108" s="60"/>
      <c r="NTT108" s="60"/>
      <c r="NTU108" s="60"/>
      <c r="NTW108" s="60"/>
      <c r="NTX108" s="60"/>
      <c r="NTY108" s="60"/>
      <c r="NTZ108" s="60"/>
      <c r="NUA108" s="60"/>
      <c r="NUB108" s="60"/>
      <c r="NUC108" s="60"/>
      <c r="NUD108" s="60"/>
      <c r="NUE108" s="60"/>
      <c r="NUF108" s="60"/>
      <c r="NUG108" s="60"/>
      <c r="NUH108" s="60"/>
      <c r="NUI108" s="60"/>
      <c r="NUJ108" s="60"/>
      <c r="NUL108" s="60"/>
      <c r="NUM108" s="60"/>
      <c r="NUN108" s="60"/>
      <c r="NUO108" s="60"/>
      <c r="NUP108" s="60"/>
      <c r="NUQ108" s="60"/>
      <c r="NUR108" s="60"/>
      <c r="NUS108" s="60"/>
      <c r="NUT108" s="60"/>
      <c r="NUU108" s="60"/>
      <c r="NUV108" s="60"/>
      <c r="NUW108" s="60"/>
      <c r="NUX108" s="60"/>
      <c r="NUY108" s="60"/>
      <c r="NVA108" s="60"/>
      <c r="NVB108" s="60"/>
      <c r="NVC108" s="60"/>
      <c r="NVD108" s="60"/>
      <c r="NVE108" s="60"/>
      <c r="NVF108" s="60"/>
      <c r="NVG108" s="60"/>
      <c r="NVH108" s="60"/>
      <c r="NVI108" s="60"/>
      <c r="NVJ108" s="60"/>
      <c r="NVK108" s="60"/>
      <c r="NVL108" s="60"/>
      <c r="NVM108" s="60"/>
      <c r="NVN108" s="60"/>
      <c r="NVP108" s="60"/>
      <c r="NVQ108" s="60"/>
      <c r="NVR108" s="60"/>
      <c r="NVS108" s="60"/>
      <c r="NVT108" s="60"/>
      <c r="NVU108" s="60"/>
      <c r="NVV108" s="60"/>
      <c r="NVW108" s="60"/>
      <c r="NVX108" s="60"/>
      <c r="NVY108" s="60"/>
      <c r="NVZ108" s="60"/>
      <c r="NWA108" s="60"/>
      <c r="NWB108" s="60"/>
      <c r="NWC108" s="60"/>
      <c r="NWE108" s="60"/>
      <c r="NWF108" s="60"/>
      <c r="NWG108" s="60"/>
      <c r="NWH108" s="60"/>
      <c r="NWI108" s="60"/>
      <c r="NWJ108" s="60"/>
      <c r="NWK108" s="60"/>
      <c r="NWL108" s="60"/>
      <c r="NWM108" s="60"/>
      <c r="NWN108" s="60"/>
      <c r="NWO108" s="60"/>
      <c r="NWP108" s="60"/>
      <c r="NWQ108" s="60"/>
      <c r="NWR108" s="60"/>
      <c r="NWT108" s="60"/>
      <c r="NWU108" s="60"/>
      <c r="NWV108" s="60"/>
      <c r="NWW108" s="60"/>
      <c r="NWX108" s="60"/>
      <c r="NWY108" s="60"/>
      <c r="NWZ108" s="60"/>
      <c r="NXA108" s="60"/>
      <c r="NXB108" s="60"/>
      <c r="NXC108" s="60"/>
      <c r="NXD108" s="60"/>
      <c r="NXE108" s="60"/>
      <c r="NXF108" s="60"/>
      <c r="NXG108" s="60"/>
      <c r="NXI108" s="60"/>
      <c r="NXJ108" s="60"/>
      <c r="NXK108" s="60"/>
      <c r="NXL108" s="60"/>
      <c r="NXM108" s="60"/>
      <c r="NXN108" s="60"/>
      <c r="NXO108" s="60"/>
      <c r="NXP108" s="60"/>
      <c r="NXQ108" s="60"/>
      <c r="NXR108" s="60"/>
      <c r="NXS108" s="60"/>
      <c r="NXT108" s="60"/>
      <c r="NXU108" s="60"/>
      <c r="NXV108" s="60"/>
      <c r="NXX108" s="60"/>
      <c r="NXY108" s="60"/>
      <c r="NXZ108" s="60"/>
      <c r="NYA108" s="60"/>
      <c r="NYB108" s="60"/>
      <c r="NYC108" s="60"/>
      <c r="NYD108" s="60"/>
      <c r="NYE108" s="60"/>
      <c r="NYF108" s="60"/>
      <c r="NYG108" s="60"/>
      <c r="NYH108" s="60"/>
      <c r="NYI108" s="60"/>
      <c r="NYJ108" s="60"/>
      <c r="NYK108" s="60"/>
      <c r="NYM108" s="60"/>
      <c r="NYN108" s="60"/>
      <c r="NYO108" s="60"/>
      <c r="NYP108" s="60"/>
      <c r="NYQ108" s="60"/>
      <c r="NYR108" s="60"/>
      <c r="NYS108" s="60"/>
      <c r="NYT108" s="60"/>
      <c r="NYU108" s="60"/>
      <c r="NYV108" s="60"/>
      <c r="NYW108" s="60"/>
      <c r="NYX108" s="60"/>
      <c r="NYY108" s="60"/>
      <c r="NYZ108" s="60"/>
      <c r="NZB108" s="60"/>
      <c r="NZC108" s="60"/>
      <c r="NZD108" s="60"/>
      <c r="NZE108" s="60"/>
      <c r="NZF108" s="60"/>
      <c r="NZG108" s="60"/>
      <c r="NZH108" s="60"/>
      <c r="NZI108" s="60"/>
      <c r="NZJ108" s="60"/>
      <c r="NZK108" s="60"/>
      <c r="NZL108" s="60"/>
      <c r="NZM108" s="60"/>
      <c r="NZN108" s="60"/>
      <c r="NZO108" s="60"/>
      <c r="NZQ108" s="60"/>
      <c r="NZR108" s="60"/>
      <c r="NZS108" s="60"/>
      <c r="NZT108" s="60"/>
      <c r="NZU108" s="60"/>
      <c r="NZV108" s="60"/>
      <c r="NZW108" s="60"/>
      <c r="NZX108" s="60"/>
      <c r="NZY108" s="60"/>
      <c r="NZZ108" s="60"/>
      <c r="OAA108" s="60"/>
      <c r="OAB108" s="60"/>
      <c r="OAC108" s="60"/>
      <c r="OAD108" s="60"/>
      <c r="OAF108" s="60"/>
      <c r="OAG108" s="60"/>
      <c r="OAH108" s="60"/>
      <c r="OAI108" s="60"/>
      <c r="OAJ108" s="60"/>
      <c r="OAK108" s="60"/>
      <c r="OAL108" s="60"/>
      <c r="OAM108" s="60"/>
      <c r="OAN108" s="60"/>
      <c r="OAO108" s="60"/>
      <c r="OAP108" s="60"/>
      <c r="OAQ108" s="60"/>
      <c r="OAR108" s="60"/>
      <c r="OAS108" s="60"/>
      <c r="OAU108" s="60"/>
      <c r="OAV108" s="60"/>
      <c r="OAW108" s="60"/>
      <c r="OAX108" s="60"/>
      <c r="OAY108" s="60"/>
      <c r="OAZ108" s="60"/>
      <c r="OBA108" s="60"/>
      <c r="OBB108" s="60"/>
      <c r="OBC108" s="60"/>
      <c r="OBD108" s="60"/>
      <c r="OBE108" s="60"/>
      <c r="OBF108" s="60"/>
      <c r="OBG108" s="60"/>
      <c r="OBH108" s="60"/>
      <c r="OBJ108" s="60"/>
      <c r="OBK108" s="60"/>
      <c r="OBL108" s="60"/>
      <c r="OBM108" s="60"/>
      <c r="OBN108" s="60"/>
      <c r="OBO108" s="60"/>
      <c r="OBP108" s="60"/>
      <c r="OBQ108" s="60"/>
      <c r="OBR108" s="60"/>
      <c r="OBS108" s="60"/>
      <c r="OBT108" s="60"/>
      <c r="OBU108" s="60"/>
      <c r="OBV108" s="60"/>
      <c r="OBW108" s="60"/>
      <c r="OBY108" s="60"/>
      <c r="OBZ108" s="60"/>
      <c r="OCA108" s="60"/>
      <c r="OCB108" s="60"/>
      <c r="OCC108" s="60"/>
      <c r="OCD108" s="60"/>
      <c r="OCE108" s="60"/>
      <c r="OCF108" s="60"/>
      <c r="OCG108" s="60"/>
      <c r="OCH108" s="60"/>
      <c r="OCI108" s="60"/>
      <c r="OCJ108" s="60"/>
      <c r="OCK108" s="60"/>
      <c r="OCL108" s="60"/>
      <c r="OCN108" s="60"/>
      <c r="OCO108" s="60"/>
      <c r="OCP108" s="60"/>
      <c r="OCQ108" s="60"/>
      <c r="OCR108" s="60"/>
      <c r="OCS108" s="60"/>
      <c r="OCT108" s="60"/>
      <c r="OCU108" s="60"/>
      <c r="OCV108" s="60"/>
      <c r="OCW108" s="60"/>
      <c r="OCX108" s="60"/>
      <c r="OCY108" s="60"/>
      <c r="OCZ108" s="60"/>
      <c r="ODA108" s="60"/>
      <c r="ODC108" s="60"/>
      <c r="ODD108" s="60"/>
      <c r="ODE108" s="60"/>
      <c r="ODF108" s="60"/>
      <c r="ODG108" s="60"/>
      <c r="ODH108" s="60"/>
      <c r="ODI108" s="60"/>
      <c r="ODJ108" s="60"/>
      <c r="ODK108" s="60"/>
      <c r="ODL108" s="60"/>
      <c r="ODM108" s="60"/>
      <c r="ODN108" s="60"/>
      <c r="ODO108" s="60"/>
      <c r="ODP108" s="60"/>
      <c r="ODR108" s="60"/>
      <c r="ODS108" s="60"/>
      <c r="ODT108" s="60"/>
      <c r="ODU108" s="60"/>
      <c r="ODV108" s="60"/>
      <c r="ODW108" s="60"/>
      <c r="ODX108" s="60"/>
      <c r="ODY108" s="60"/>
      <c r="ODZ108" s="60"/>
      <c r="OEA108" s="60"/>
      <c r="OEB108" s="60"/>
      <c r="OEC108" s="60"/>
      <c r="OED108" s="60"/>
      <c r="OEE108" s="60"/>
      <c r="OEG108" s="60"/>
      <c r="OEH108" s="60"/>
      <c r="OEI108" s="60"/>
      <c r="OEJ108" s="60"/>
      <c r="OEK108" s="60"/>
      <c r="OEL108" s="60"/>
      <c r="OEM108" s="60"/>
      <c r="OEN108" s="60"/>
      <c r="OEO108" s="60"/>
      <c r="OEP108" s="60"/>
      <c r="OEQ108" s="60"/>
      <c r="OER108" s="60"/>
      <c r="OES108" s="60"/>
      <c r="OET108" s="60"/>
      <c r="OEV108" s="60"/>
      <c r="OEW108" s="60"/>
      <c r="OEX108" s="60"/>
      <c r="OEY108" s="60"/>
      <c r="OEZ108" s="60"/>
      <c r="OFA108" s="60"/>
      <c r="OFB108" s="60"/>
      <c r="OFC108" s="60"/>
      <c r="OFD108" s="60"/>
      <c r="OFE108" s="60"/>
      <c r="OFF108" s="60"/>
      <c r="OFG108" s="60"/>
      <c r="OFH108" s="60"/>
      <c r="OFI108" s="60"/>
      <c r="OFK108" s="60"/>
      <c r="OFL108" s="60"/>
      <c r="OFM108" s="60"/>
      <c r="OFN108" s="60"/>
      <c r="OFO108" s="60"/>
      <c r="OFP108" s="60"/>
      <c r="OFQ108" s="60"/>
      <c r="OFR108" s="60"/>
      <c r="OFS108" s="60"/>
      <c r="OFT108" s="60"/>
      <c r="OFU108" s="60"/>
      <c r="OFV108" s="60"/>
      <c r="OFW108" s="60"/>
      <c r="OFX108" s="60"/>
      <c r="OFZ108" s="60"/>
      <c r="OGA108" s="60"/>
      <c r="OGB108" s="60"/>
      <c r="OGC108" s="60"/>
      <c r="OGD108" s="60"/>
      <c r="OGE108" s="60"/>
      <c r="OGF108" s="60"/>
      <c r="OGG108" s="60"/>
      <c r="OGH108" s="60"/>
      <c r="OGI108" s="60"/>
      <c r="OGJ108" s="60"/>
      <c r="OGK108" s="60"/>
      <c r="OGL108" s="60"/>
      <c r="OGM108" s="60"/>
      <c r="OGO108" s="60"/>
      <c r="OGP108" s="60"/>
      <c r="OGQ108" s="60"/>
      <c r="OGR108" s="60"/>
      <c r="OGS108" s="60"/>
      <c r="OGT108" s="60"/>
      <c r="OGU108" s="60"/>
      <c r="OGV108" s="60"/>
      <c r="OGW108" s="60"/>
      <c r="OGX108" s="60"/>
      <c r="OGY108" s="60"/>
      <c r="OGZ108" s="60"/>
      <c r="OHA108" s="60"/>
      <c r="OHB108" s="60"/>
      <c r="OHD108" s="60"/>
      <c r="OHE108" s="60"/>
      <c r="OHF108" s="60"/>
      <c r="OHG108" s="60"/>
      <c r="OHH108" s="60"/>
      <c r="OHI108" s="60"/>
      <c r="OHJ108" s="60"/>
      <c r="OHK108" s="60"/>
      <c r="OHL108" s="60"/>
      <c r="OHM108" s="60"/>
      <c r="OHN108" s="60"/>
      <c r="OHO108" s="60"/>
      <c r="OHP108" s="60"/>
      <c r="OHQ108" s="60"/>
      <c r="OHS108" s="60"/>
      <c r="OHT108" s="60"/>
      <c r="OHU108" s="60"/>
      <c r="OHV108" s="60"/>
      <c r="OHW108" s="60"/>
      <c r="OHX108" s="60"/>
      <c r="OHY108" s="60"/>
      <c r="OHZ108" s="60"/>
      <c r="OIA108" s="60"/>
      <c r="OIB108" s="60"/>
      <c r="OIC108" s="60"/>
      <c r="OID108" s="60"/>
      <c r="OIE108" s="60"/>
      <c r="OIF108" s="60"/>
      <c r="OIH108" s="60"/>
      <c r="OII108" s="60"/>
      <c r="OIJ108" s="60"/>
      <c r="OIK108" s="60"/>
      <c r="OIL108" s="60"/>
      <c r="OIM108" s="60"/>
      <c r="OIN108" s="60"/>
      <c r="OIO108" s="60"/>
      <c r="OIP108" s="60"/>
      <c r="OIQ108" s="60"/>
      <c r="OIR108" s="60"/>
      <c r="OIS108" s="60"/>
      <c r="OIT108" s="60"/>
      <c r="OIU108" s="60"/>
      <c r="OIW108" s="60"/>
      <c r="OIX108" s="60"/>
      <c r="OIY108" s="60"/>
      <c r="OIZ108" s="60"/>
      <c r="OJA108" s="60"/>
      <c r="OJB108" s="60"/>
      <c r="OJC108" s="60"/>
      <c r="OJD108" s="60"/>
      <c r="OJE108" s="60"/>
      <c r="OJF108" s="60"/>
      <c r="OJG108" s="60"/>
      <c r="OJH108" s="60"/>
      <c r="OJI108" s="60"/>
      <c r="OJJ108" s="60"/>
      <c r="OJL108" s="60"/>
      <c r="OJM108" s="60"/>
      <c r="OJN108" s="60"/>
      <c r="OJO108" s="60"/>
      <c r="OJP108" s="60"/>
      <c r="OJQ108" s="60"/>
      <c r="OJR108" s="60"/>
      <c r="OJS108" s="60"/>
      <c r="OJT108" s="60"/>
      <c r="OJU108" s="60"/>
      <c r="OJV108" s="60"/>
      <c r="OJW108" s="60"/>
      <c r="OJX108" s="60"/>
      <c r="OJY108" s="60"/>
      <c r="OKA108" s="60"/>
      <c r="OKB108" s="60"/>
      <c r="OKC108" s="60"/>
      <c r="OKD108" s="60"/>
      <c r="OKE108" s="60"/>
      <c r="OKF108" s="60"/>
      <c r="OKG108" s="60"/>
      <c r="OKH108" s="60"/>
      <c r="OKI108" s="60"/>
      <c r="OKJ108" s="60"/>
      <c r="OKK108" s="60"/>
      <c r="OKL108" s="60"/>
      <c r="OKM108" s="60"/>
      <c r="OKN108" s="60"/>
      <c r="OKP108" s="60"/>
      <c r="OKQ108" s="60"/>
      <c r="OKR108" s="60"/>
      <c r="OKS108" s="60"/>
      <c r="OKT108" s="60"/>
      <c r="OKU108" s="60"/>
      <c r="OKV108" s="60"/>
      <c r="OKW108" s="60"/>
      <c r="OKX108" s="60"/>
      <c r="OKY108" s="60"/>
      <c r="OKZ108" s="60"/>
      <c r="OLA108" s="60"/>
      <c r="OLB108" s="60"/>
      <c r="OLC108" s="60"/>
      <c r="OLE108" s="60"/>
      <c r="OLF108" s="60"/>
      <c r="OLG108" s="60"/>
      <c r="OLH108" s="60"/>
      <c r="OLI108" s="60"/>
      <c r="OLJ108" s="60"/>
      <c r="OLK108" s="60"/>
      <c r="OLL108" s="60"/>
      <c r="OLM108" s="60"/>
      <c r="OLN108" s="60"/>
      <c r="OLO108" s="60"/>
      <c r="OLP108" s="60"/>
      <c r="OLQ108" s="60"/>
      <c r="OLR108" s="60"/>
      <c r="OLT108" s="60"/>
      <c r="OLU108" s="60"/>
      <c r="OLV108" s="60"/>
      <c r="OLW108" s="60"/>
      <c r="OLX108" s="60"/>
      <c r="OLY108" s="60"/>
      <c r="OLZ108" s="60"/>
      <c r="OMA108" s="60"/>
      <c r="OMB108" s="60"/>
      <c r="OMC108" s="60"/>
      <c r="OMD108" s="60"/>
      <c r="OME108" s="60"/>
      <c r="OMF108" s="60"/>
      <c r="OMG108" s="60"/>
      <c r="OMI108" s="60"/>
      <c r="OMJ108" s="60"/>
      <c r="OMK108" s="60"/>
      <c r="OML108" s="60"/>
      <c r="OMM108" s="60"/>
      <c r="OMN108" s="60"/>
      <c r="OMO108" s="60"/>
      <c r="OMP108" s="60"/>
      <c r="OMQ108" s="60"/>
      <c r="OMR108" s="60"/>
      <c r="OMS108" s="60"/>
      <c r="OMT108" s="60"/>
      <c r="OMU108" s="60"/>
      <c r="OMV108" s="60"/>
      <c r="OMX108" s="60"/>
      <c r="OMY108" s="60"/>
      <c r="OMZ108" s="60"/>
      <c r="ONA108" s="60"/>
      <c r="ONB108" s="60"/>
      <c r="ONC108" s="60"/>
      <c r="OND108" s="60"/>
      <c r="ONE108" s="60"/>
      <c r="ONF108" s="60"/>
      <c r="ONG108" s="60"/>
      <c r="ONH108" s="60"/>
      <c r="ONI108" s="60"/>
      <c r="ONJ108" s="60"/>
      <c r="ONK108" s="60"/>
      <c r="ONM108" s="60"/>
      <c r="ONN108" s="60"/>
      <c r="ONO108" s="60"/>
      <c r="ONP108" s="60"/>
      <c r="ONQ108" s="60"/>
      <c r="ONR108" s="60"/>
      <c r="ONS108" s="60"/>
      <c r="ONT108" s="60"/>
      <c r="ONU108" s="60"/>
      <c r="ONV108" s="60"/>
      <c r="ONW108" s="60"/>
      <c r="ONX108" s="60"/>
      <c r="ONY108" s="60"/>
      <c r="ONZ108" s="60"/>
      <c r="OOB108" s="60"/>
      <c r="OOC108" s="60"/>
      <c r="OOD108" s="60"/>
      <c r="OOE108" s="60"/>
      <c r="OOF108" s="60"/>
      <c r="OOG108" s="60"/>
      <c r="OOH108" s="60"/>
      <c r="OOI108" s="60"/>
      <c r="OOJ108" s="60"/>
      <c r="OOK108" s="60"/>
      <c r="OOL108" s="60"/>
      <c r="OOM108" s="60"/>
      <c r="OON108" s="60"/>
      <c r="OOO108" s="60"/>
      <c r="OOQ108" s="60"/>
      <c r="OOR108" s="60"/>
      <c r="OOS108" s="60"/>
      <c r="OOT108" s="60"/>
      <c r="OOU108" s="60"/>
      <c r="OOV108" s="60"/>
      <c r="OOW108" s="60"/>
      <c r="OOX108" s="60"/>
      <c r="OOY108" s="60"/>
      <c r="OOZ108" s="60"/>
      <c r="OPA108" s="60"/>
      <c r="OPB108" s="60"/>
      <c r="OPC108" s="60"/>
      <c r="OPD108" s="60"/>
      <c r="OPF108" s="60"/>
      <c r="OPG108" s="60"/>
      <c r="OPH108" s="60"/>
      <c r="OPI108" s="60"/>
      <c r="OPJ108" s="60"/>
      <c r="OPK108" s="60"/>
      <c r="OPL108" s="60"/>
      <c r="OPM108" s="60"/>
      <c r="OPN108" s="60"/>
      <c r="OPO108" s="60"/>
      <c r="OPP108" s="60"/>
      <c r="OPQ108" s="60"/>
      <c r="OPR108" s="60"/>
      <c r="OPS108" s="60"/>
      <c r="OPU108" s="60"/>
      <c r="OPV108" s="60"/>
      <c r="OPW108" s="60"/>
      <c r="OPX108" s="60"/>
      <c r="OPY108" s="60"/>
      <c r="OPZ108" s="60"/>
      <c r="OQA108" s="60"/>
      <c r="OQB108" s="60"/>
      <c r="OQC108" s="60"/>
      <c r="OQD108" s="60"/>
      <c r="OQE108" s="60"/>
      <c r="OQF108" s="60"/>
      <c r="OQG108" s="60"/>
      <c r="OQH108" s="60"/>
      <c r="OQJ108" s="60"/>
      <c r="OQK108" s="60"/>
      <c r="OQL108" s="60"/>
      <c r="OQM108" s="60"/>
      <c r="OQN108" s="60"/>
      <c r="OQO108" s="60"/>
      <c r="OQP108" s="60"/>
      <c r="OQQ108" s="60"/>
      <c r="OQR108" s="60"/>
      <c r="OQS108" s="60"/>
      <c r="OQT108" s="60"/>
      <c r="OQU108" s="60"/>
      <c r="OQV108" s="60"/>
      <c r="OQW108" s="60"/>
      <c r="OQY108" s="60"/>
      <c r="OQZ108" s="60"/>
      <c r="ORA108" s="60"/>
      <c r="ORB108" s="60"/>
      <c r="ORC108" s="60"/>
      <c r="ORD108" s="60"/>
      <c r="ORE108" s="60"/>
      <c r="ORF108" s="60"/>
      <c r="ORG108" s="60"/>
      <c r="ORH108" s="60"/>
      <c r="ORI108" s="60"/>
      <c r="ORJ108" s="60"/>
      <c r="ORK108" s="60"/>
      <c r="ORL108" s="60"/>
      <c r="ORN108" s="60"/>
      <c r="ORO108" s="60"/>
      <c r="ORP108" s="60"/>
      <c r="ORQ108" s="60"/>
      <c r="ORR108" s="60"/>
      <c r="ORS108" s="60"/>
      <c r="ORT108" s="60"/>
      <c r="ORU108" s="60"/>
      <c r="ORV108" s="60"/>
      <c r="ORW108" s="60"/>
      <c r="ORX108" s="60"/>
      <c r="ORY108" s="60"/>
      <c r="ORZ108" s="60"/>
      <c r="OSA108" s="60"/>
      <c r="OSC108" s="60"/>
      <c r="OSD108" s="60"/>
      <c r="OSE108" s="60"/>
      <c r="OSF108" s="60"/>
      <c r="OSG108" s="60"/>
      <c r="OSH108" s="60"/>
      <c r="OSI108" s="60"/>
      <c r="OSJ108" s="60"/>
      <c r="OSK108" s="60"/>
      <c r="OSL108" s="60"/>
      <c r="OSM108" s="60"/>
      <c r="OSN108" s="60"/>
      <c r="OSO108" s="60"/>
      <c r="OSP108" s="60"/>
      <c r="OSR108" s="60"/>
      <c r="OSS108" s="60"/>
      <c r="OST108" s="60"/>
      <c r="OSU108" s="60"/>
      <c r="OSV108" s="60"/>
      <c r="OSW108" s="60"/>
      <c r="OSX108" s="60"/>
      <c r="OSY108" s="60"/>
      <c r="OSZ108" s="60"/>
      <c r="OTA108" s="60"/>
      <c r="OTB108" s="60"/>
      <c r="OTC108" s="60"/>
      <c r="OTD108" s="60"/>
      <c r="OTE108" s="60"/>
      <c r="OTG108" s="60"/>
      <c r="OTH108" s="60"/>
      <c r="OTI108" s="60"/>
      <c r="OTJ108" s="60"/>
      <c r="OTK108" s="60"/>
      <c r="OTL108" s="60"/>
      <c r="OTM108" s="60"/>
      <c r="OTN108" s="60"/>
      <c r="OTO108" s="60"/>
      <c r="OTP108" s="60"/>
      <c r="OTQ108" s="60"/>
      <c r="OTR108" s="60"/>
      <c r="OTS108" s="60"/>
      <c r="OTT108" s="60"/>
      <c r="OTV108" s="60"/>
      <c r="OTW108" s="60"/>
      <c r="OTX108" s="60"/>
      <c r="OTY108" s="60"/>
      <c r="OTZ108" s="60"/>
      <c r="OUA108" s="60"/>
      <c r="OUB108" s="60"/>
      <c r="OUC108" s="60"/>
      <c r="OUD108" s="60"/>
      <c r="OUE108" s="60"/>
      <c r="OUF108" s="60"/>
      <c r="OUG108" s="60"/>
      <c r="OUH108" s="60"/>
      <c r="OUI108" s="60"/>
      <c r="OUK108" s="60"/>
      <c r="OUL108" s="60"/>
      <c r="OUM108" s="60"/>
      <c r="OUN108" s="60"/>
      <c r="OUO108" s="60"/>
      <c r="OUP108" s="60"/>
      <c r="OUQ108" s="60"/>
      <c r="OUR108" s="60"/>
      <c r="OUS108" s="60"/>
      <c r="OUT108" s="60"/>
      <c r="OUU108" s="60"/>
      <c r="OUV108" s="60"/>
      <c r="OUW108" s="60"/>
      <c r="OUX108" s="60"/>
      <c r="OUZ108" s="60"/>
      <c r="OVA108" s="60"/>
      <c r="OVB108" s="60"/>
      <c r="OVC108" s="60"/>
      <c r="OVD108" s="60"/>
      <c r="OVE108" s="60"/>
      <c r="OVF108" s="60"/>
      <c r="OVG108" s="60"/>
      <c r="OVH108" s="60"/>
      <c r="OVI108" s="60"/>
      <c r="OVJ108" s="60"/>
      <c r="OVK108" s="60"/>
      <c r="OVL108" s="60"/>
      <c r="OVM108" s="60"/>
      <c r="OVO108" s="60"/>
      <c r="OVP108" s="60"/>
      <c r="OVQ108" s="60"/>
      <c r="OVR108" s="60"/>
      <c r="OVS108" s="60"/>
      <c r="OVT108" s="60"/>
      <c r="OVU108" s="60"/>
      <c r="OVV108" s="60"/>
      <c r="OVW108" s="60"/>
      <c r="OVX108" s="60"/>
      <c r="OVY108" s="60"/>
      <c r="OVZ108" s="60"/>
      <c r="OWA108" s="60"/>
      <c r="OWB108" s="60"/>
      <c r="OWD108" s="60"/>
      <c r="OWE108" s="60"/>
      <c r="OWF108" s="60"/>
      <c r="OWG108" s="60"/>
      <c r="OWH108" s="60"/>
      <c r="OWI108" s="60"/>
      <c r="OWJ108" s="60"/>
      <c r="OWK108" s="60"/>
      <c r="OWL108" s="60"/>
      <c r="OWM108" s="60"/>
      <c r="OWN108" s="60"/>
      <c r="OWO108" s="60"/>
      <c r="OWP108" s="60"/>
      <c r="OWQ108" s="60"/>
      <c r="OWS108" s="60"/>
      <c r="OWT108" s="60"/>
      <c r="OWU108" s="60"/>
      <c r="OWV108" s="60"/>
      <c r="OWW108" s="60"/>
      <c r="OWX108" s="60"/>
      <c r="OWY108" s="60"/>
      <c r="OWZ108" s="60"/>
      <c r="OXA108" s="60"/>
      <c r="OXB108" s="60"/>
      <c r="OXC108" s="60"/>
      <c r="OXD108" s="60"/>
      <c r="OXE108" s="60"/>
      <c r="OXF108" s="60"/>
      <c r="OXH108" s="60"/>
      <c r="OXI108" s="60"/>
      <c r="OXJ108" s="60"/>
      <c r="OXK108" s="60"/>
      <c r="OXL108" s="60"/>
      <c r="OXM108" s="60"/>
      <c r="OXN108" s="60"/>
      <c r="OXO108" s="60"/>
      <c r="OXP108" s="60"/>
      <c r="OXQ108" s="60"/>
      <c r="OXR108" s="60"/>
      <c r="OXS108" s="60"/>
      <c r="OXT108" s="60"/>
      <c r="OXU108" s="60"/>
      <c r="OXW108" s="60"/>
      <c r="OXX108" s="60"/>
      <c r="OXY108" s="60"/>
      <c r="OXZ108" s="60"/>
      <c r="OYA108" s="60"/>
      <c r="OYB108" s="60"/>
      <c r="OYC108" s="60"/>
      <c r="OYD108" s="60"/>
      <c r="OYE108" s="60"/>
      <c r="OYF108" s="60"/>
      <c r="OYG108" s="60"/>
      <c r="OYH108" s="60"/>
      <c r="OYI108" s="60"/>
      <c r="OYJ108" s="60"/>
      <c r="OYL108" s="60"/>
      <c r="OYM108" s="60"/>
      <c r="OYN108" s="60"/>
      <c r="OYO108" s="60"/>
      <c r="OYP108" s="60"/>
      <c r="OYQ108" s="60"/>
      <c r="OYR108" s="60"/>
      <c r="OYS108" s="60"/>
      <c r="OYT108" s="60"/>
      <c r="OYU108" s="60"/>
      <c r="OYV108" s="60"/>
      <c r="OYW108" s="60"/>
      <c r="OYX108" s="60"/>
      <c r="OYY108" s="60"/>
      <c r="OZA108" s="60"/>
      <c r="OZB108" s="60"/>
      <c r="OZC108" s="60"/>
      <c r="OZD108" s="60"/>
      <c r="OZE108" s="60"/>
      <c r="OZF108" s="60"/>
      <c r="OZG108" s="60"/>
      <c r="OZH108" s="60"/>
      <c r="OZI108" s="60"/>
      <c r="OZJ108" s="60"/>
      <c r="OZK108" s="60"/>
      <c r="OZL108" s="60"/>
      <c r="OZM108" s="60"/>
      <c r="OZN108" s="60"/>
      <c r="OZP108" s="60"/>
      <c r="OZQ108" s="60"/>
      <c r="OZR108" s="60"/>
      <c r="OZS108" s="60"/>
      <c r="OZT108" s="60"/>
      <c r="OZU108" s="60"/>
      <c r="OZV108" s="60"/>
      <c r="OZW108" s="60"/>
      <c r="OZX108" s="60"/>
      <c r="OZY108" s="60"/>
      <c r="OZZ108" s="60"/>
      <c r="PAA108" s="60"/>
      <c r="PAB108" s="60"/>
      <c r="PAC108" s="60"/>
      <c r="PAE108" s="60"/>
      <c r="PAF108" s="60"/>
      <c r="PAG108" s="60"/>
      <c r="PAH108" s="60"/>
      <c r="PAI108" s="60"/>
      <c r="PAJ108" s="60"/>
      <c r="PAK108" s="60"/>
      <c r="PAL108" s="60"/>
      <c r="PAM108" s="60"/>
      <c r="PAN108" s="60"/>
      <c r="PAO108" s="60"/>
      <c r="PAP108" s="60"/>
      <c r="PAQ108" s="60"/>
      <c r="PAR108" s="60"/>
      <c r="PAT108" s="60"/>
      <c r="PAU108" s="60"/>
      <c r="PAV108" s="60"/>
      <c r="PAW108" s="60"/>
      <c r="PAX108" s="60"/>
      <c r="PAY108" s="60"/>
      <c r="PAZ108" s="60"/>
      <c r="PBA108" s="60"/>
      <c r="PBB108" s="60"/>
      <c r="PBC108" s="60"/>
      <c r="PBD108" s="60"/>
      <c r="PBE108" s="60"/>
      <c r="PBF108" s="60"/>
      <c r="PBG108" s="60"/>
      <c r="PBI108" s="60"/>
      <c r="PBJ108" s="60"/>
      <c r="PBK108" s="60"/>
      <c r="PBL108" s="60"/>
      <c r="PBM108" s="60"/>
      <c r="PBN108" s="60"/>
      <c r="PBO108" s="60"/>
      <c r="PBP108" s="60"/>
      <c r="PBQ108" s="60"/>
      <c r="PBR108" s="60"/>
      <c r="PBS108" s="60"/>
      <c r="PBT108" s="60"/>
      <c r="PBU108" s="60"/>
      <c r="PBV108" s="60"/>
      <c r="PBX108" s="60"/>
      <c r="PBY108" s="60"/>
      <c r="PBZ108" s="60"/>
      <c r="PCA108" s="60"/>
      <c r="PCB108" s="60"/>
      <c r="PCC108" s="60"/>
      <c r="PCD108" s="60"/>
      <c r="PCE108" s="60"/>
      <c r="PCF108" s="60"/>
      <c r="PCG108" s="60"/>
      <c r="PCH108" s="60"/>
      <c r="PCI108" s="60"/>
      <c r="PCJ108" s="60"/>
      <c r="PCK108" s="60"/>
      <c r="PCM108" s="60"/>
      <c r="PCN108" s="60"/>
      <c r="PCO108" s="60"/>
      <c r="PCP108" s="60"/>
      <c r="PCQ108" s="60"/>
      <c r="PCR108" s="60"/>
      <c r="PCS108" s="60"/>
      <c r="PCT108" s="60"/>
      <c r="PCU108" s="60"/>
      <c r="PCV108" s="60"/>
      <c r="PCW108" s="60"/>
      <c r="PCX108" s="60"/>
      <c r="PCY108" s="60"/>
      <c r="PCZ108" s="60"/>
      <c r="PDB108" s="60"/>
      <c r="PDC108" s="60"/>
      <c r="PDD108" s="60"/>
      <c r="PDE108" s="60"/>
      <c r="PDF108" s="60"/>
      <c r="PDG108" s="60"/>
      <c r="PDH108" s="60"/>
      <c r="PDI108" s="60"/>
      <c r="PDJ108" s="60"/>
      <c r="PDK108" s="60"/>
      <c r="PDL108" s="60"/>
      <c r="PDM108" s="60"/>
      <c r="PDN108" s="60"/>
      <c r="PDO108" s="60"/>
      <c r="PDQ108" s="60"/>
      <c r="PDR108" s="60"/>
      <c r="PDS108" s="60"/>
      <c r="PDT108" s="60"/>
      <c r="PDU108" s="60"/>
      <c r="PDV108" s="60"/>
      <c r="PDW108" s="60"/>
      <c r="PDX108" s="60"/>
      <c r="PDY108" s="60"/>
      <c r="PDZ108" s="60"/>
      <c r="PEA108" s="60"/>
      <c r="PEB108" s="60"/>
      <c r="PEC108" s="60"/>
      <c r="PED108" s="60"/>
      <c r="PEF108" s="60"/>
      <c r="PEG108" s="60"/>
      <c r="PEH108" s="60"/>
      <c r="PEI108" s="60"/>
      <c r="PEJ108" s="60"/>
      <c r="PEK108" s="60"/>
      <c r="PEL108" s="60"/>
      <c r="PEM108" s="60"/>
      <c r="PEN108" s="60"/>
      <c r="PEO108" s="60"/>
      <c r="PEP108" s="60"/>
      <c r="PEQ108" s="60"/>
      <c r="PER108" s="60"/>
      <c r="PES108" s="60"/>
      <c r="PEU108" s="60"/>
      <c r="PEV108" s="60"/>
      <c r="PEW108" s="60"/>
      <c r="PEX108" s="60"/>
      <c r="PEY108" s="60"/>
      <c r="PEZ108" s="60"/>
      <c r="PFA108" s="60"/>
      <c r="PFB108" s="60"/>
      <c r="PFC108" s="60"/>
      <c r="PFD108" s="60"/>
      <c r="PFE108" s="60"/>
      <c r="PFF108" s="60"/>
      <c r="PFG108" s="60"/>
      <c r="PFH108" s="60"/>
      <c r="PFJ108" s="60"/>
      <c r="PFK108" s="60"/>
      <c r="PFL108" s="60"/>
      <c r="PFM108" s="60"/>
      <c r="PFN108" s="60"/>
      <c r="PFO108" s="60"/>
      <c r="PFP108" s="60"/>
      <c r="PFQ108" s="60"/>
      <c r="PFR108" s="60"/>
      <c r="PFS108" s="60"/>
      <c r="PFT108" s="60"/>
      <c r="PFU108" s="60"/>
      <c r="PFV108" s="60"/>
      <c r="PFW108" s="60"/>
      <c r="PFY108" s="60"/>
      <c r="PFZ108" s="60"/>
      <c r="PGA108" s="60"/>
      <c r="PGB108" s="60"/>
      <c r="PGC108" s="60"/>
      <c r="PGD108" s="60"/>
      <c r="PGE108" s="60"/>
      <c r="PGF108" s="60"/>
      <c r="PGG108" s="60"/>
      <c r="PGH108" s="60"/>
      <c r="PGI108" s="60"/>
      <c r="PGJ108" s="60"/>
      <c r="PGK108" s="60"/>
      <c r="PGL108" s="60"/>
      <c r="PGN108" s="60"/>
      <c r="PGO108" s="60"/>
      <c r="PGP108" s="60"/>
      <c r="PGQ108" s="60"/>
      <c r="PGR108" s="60"/>
      <c r="PGS108" s="60"/>
      <c r="PGT108" s="60"/>
      <c r="PGU108" s="60"/>
      <c r="PGV108" s="60"/>
      <c r="PGW108" s="60"/>
      <c r="PGX108" s="60"/>
      <c r="PGY108" s="60"/>
      <c r="PGZ108" s="60"/>
      <c r="PHA108" s="60"/>
      <c r="PHC108" s="60"/>
      <c r="PHD108" s="60"/>
      <c r="PHE108" s="60"/>
      <c r="PHF108" s="60"/>
      <c r="PHG108" s="60"/>
      <c r="PHH108" s="60"/>
      <c r="PHI108" s="60"/>
      <c r="PHJ108" s="60"/>
      <c r="PHK108" s="60"/>
      <c r="PHL108" s="60"/>
      <c r="PHM108" s="60"/>
      <c r="PHN108" s="60"/>
      <c r="PHO108" s="60"/>
      <c r="PHP108" s="60"/>
      <c r="PHR108" s="60"/>
      <c r="PHS108" s="60"/>
      <c r="PHT108" s="60"/>
      <c r="PHU108" s="60"/>
      <c r="PHV108" s="60"/>
      <c r="PHW108" s="60"/>
      <c r="PHX108" s="60"/>
      <c r="PHY108" s="60"/>
      <c r="PHZ108" s="60"/>
      <c r="PIA108" s="60"/>
      <c r="PIB108" s="60"/>
      <c r="PIC108" s="60"/>
      <c r="PID108" s="60"/>
      <c r="PIE108" s="60"/>
      <c r="PIG108" s="60"/>
      <c r="PIH108" s="60"/>
      <c r="PII108" s="60"/>
      <c r="PIJ108" s="60"/>
      <c r="PIK108" s="60"/>
      <c r="PIL108" s="60"/>
      <c r="PIM108" s="60"/>
      <c r="PIN108" s="60"/>
      <c r="PIO108" s="60"/>
      <c r="PIP108" s="60"/>
      <c r="PIQ108" s="60"/>
      <c r="PIR108" s="60"/>
      <c r="PIS108" s="60"/>
      <c r="PIT108" s="60"/>
      <c r="PIV108" s="60"/>
      <c r="PIW108" s="60"/>
      <c r="PIX108" s="60"/>
      <c r="PIY108" s="60"/>
      <c r="PIZ108" s="60"/>
      <c r="PJA108" s="60"/>
      <c r="PJB108" s="60"/>
      <c r="PJC108" s="60"/>
      <c r="PJD108" s="60"/>
      <c r="PJE108" s="60"/>
      <c r="PJF108" s="60"/>
      <c r="PJG108" s="60"/>
      <c r="PJH108" s="60"/>
      <c r="PJI108" s="60"/>
      <c r="PJK108" s="60"/>
      <c r="PJL108" s="60"/>
      <c r="PJM108" s="60"/>
      <c r="PJN108" s="60"/>
      <c r="PJO108" s="60"/>
      <c r="PJP108" s="60"/>
      <c r="PJQ108" s="60"/>
      <c r="PJR108" s="60"/>
      <c r="PJS108" s="60"/>
      <c r="PJT108" s="60"/>
      <c r="PJU108" s="60"/>
      <c r="PJV108" s="60"/>
      <c r="PJW108" s="60"/>
      <c r="PJX108" s="60"/>
      <c r="PJZ108" s="60"/>
      <c r="PKA108" s="60"/>
      <c r="PKB108" s="60"/>
      <c r="PKC108" s="60"/>
      <c r="PKD108" s="60"/>
      <c r="PKE108" s="60"/>
      <c r="PKF108" s="60"/>
      <c r="PKG108" s="60"/>
      <c r="PKH108" s="60"/>
      <c r="PKI108" s="60"/>
      <c r="PKJ108" s="60"/>
      <c r="PKK108" s="60"/>
      <c r="PKL108" s="60"/>
      <c r="PKM108" s="60"/>
      <c r="PKO108" s="60"/>
      <c r="PKP108" s="60"/>
      <c r="PKQ108" s="60"/>
      <c r="PKR108" s="60"/>
      <c r="PKS108" s="60"/>
      <c r="PKT108" s="60"/>
      <c r="PKU108" s="60"/>
      <c r="PKV108" s="60"/>
      <c r="PKW108" s="60"/>
      <c r="PKX108" s="60"/>
      <c r="PKY108" s="60"/>
      <c r="PKZ108" s="60"/>
      <c r="PLA108" s="60"/>
      <c r="PLB108" s="60"/>
      <c r="PLD108" s="60"/>
      <c r="PLE108" s="60"/>
      <c r="PLF108" s="60"/>
      <c r="PLG108" s="60"/>
      <c r="PLH108" s="60"/>
      <c r="PLI108" s="60"/>
      <c r="PLJ108" s="60"/>
      <c r="PLK108" s="60"/>
      <c r="PLL108" s="60"/>
      <c r="PLM108" s="60"/>
      <c r="PLN108" s="60"/>
      <c r="PLO108" s="60"/>
      <c r="PLP108" s="60"/>
      <c r="PLQ108" s="60"/>
      <c r="PLS108" s="60"/>
      <c r="PLT108" s="60"/>
      <c r="PLU108" s="60"/>
      <c r="PLV108" s="60"/>
      <c r="PLW108" s="60"/>
      <c r="PLX108" s="60"/>
      <c r="PLY108" s="60"/>
      <c r="PLZ108" s="60"/>
      <c r="PMA108" s="60"/>
      <c r="PMB108" s="60"/>
      <c r="PMC108" s="60"/>
      <c r="PMD108" s="60"/>
      <c r="PME108" s="60"/>
      <c r="PMF108" s="60"/>
      <c r="PMH108" s="60"/>
      <c r="PMI108" s="60"/>
      <c r="PMJ108" s="60"/>
      <c r="PMK108" s="60"/>
      <c r="PML108" s="60"/>
      <c r="PMM108" s="60"/>
      <c r="PMN108" s="60"/>
      <c r="PMO108" s="60"/>
      <c r="PMP108" s="60"/>
      <c r="PMQ108" s="60"/>
      <c r="PMR108" s="60"/>
      <c r="PMS108" s="60"/>
      <c r="PMT108" s="60"/>
      <c r="PMU108" s="60"/>
      <c r="PMW108" s="60"/>
      <c r="PMX108" s="60"/>
      <c r="PMY108" s="60"/>
      <c r="PMZ108" s="60"/>
      <c r="PNA108" s="60"/>
      <c r="PNB108" s="60"/>
      <c r="PNC108" s="60"/>
      <c r="PND108" s="60"/>
      <c r="PNE108" s="60"/>
      <c r="PNF108" s="60"/>
      <c r="PNG108" s="60"/>
      <c r="PNH108" s="60"/>
      <c r="PNI108" s="60"/>
      <c r="PNJ108" s="60"/>
      <c r="PNL108" s="60"/>
      <c r="PNM108" s="60"/>
      <c r="PNN108" s="60"/>
      <c r="PNO108" s="60"/>
      <c r="PNP108" s="60"/>
      <c r="PNQ108" s="60"/>
      <c r="PNR108" s="60"/>
      <c r="PNS108" s="60"/>
      <c r="PNT108" s="60"/>
      <c r="PNU108" s="60"/>
      <c r="PNV108" s="60"/>
      <c r="PNW108" s="60"/>
      <c r="PNX108" s="60"/>
      <c r="PNY108" s="60"/>
      <c r="POA108" s="60"/>
      <c r="POB108" s="60"/>
      <c r="POC108" s="60"/>
      <c r="POD108" s="60"/>
      <c r="POE108" s="60"/>
      <c r="POF108" s="60"/>
      <c r="POG108" s="60"/>
      <c r="POH108" s="60"/>
      <c r="POI108" s="60"/>
      <c r="POJ108" s="60"/>
      <c r="POK108" s="60"/>
      <c r="POL108" s="60"/>
      <c r="POM108" s="60"/>
      <c r="PON108" s="60"/>
      <c r="POP108" s="60"/>
      <c r="POQ108" s="60"/>
      <c r="POR108" s="60"/>
      <c r="POS108" s="60"/>
      <c r="POT108" s="60"/>
      <c r="POU108" s="60"/>
      <c r="POV108" s="60"/>
      <c r="POW108" s="60"/>
      <c r="POX108" s="60"/>
      <c r="POY108" s="60"/>
      <c r="POZ108" s="60"/>
      <c r="PPA108" s="60"/>
      <c r="PPB108" s="60"/>
      <c r="PPC108" s="60"/>
      <c r="PPE108" s="60"/>
      <c r="PPF108" s="60"/>
      <c r="PPG108" s="60"/>
      <c r="PPH108" s="60"/>
      <c r="PPI108" s="60"/>
      <c r="PPJ108" s="60"/>
      <c r="PPK108" s="60"/>
      <c r="PPL108" s="60"/>
      <c r="PPM108" s="60"/>
      <c r="PPN108" s="60"/>
      <c r="PPO108" s="60"/>
      <c r="PPP108" s="60"/>
      <c r="PPQ108" s="60"/>
      <c r="PPR108" s="60"/>
      <c r="PPT108" s="60"/>
      <c r="PPU108" s="60"/>
      <c r="PPV108" s="60"/>
      <c r="PPW108" s="60"/>
      <c r="PPX108" s="60"/>
      <c r="PPY108" s="60"/>
      <c r="PPZ108" s="60"/>
      <c r="PQA108" s="60"/>
      <c r="PQB108" s="60"/>
      <c r="PQC108" s="60"/>
      <c r="PQD108" s="60"/>
      <c r="PQE108" s="60"/>
      <c r="PQF108" s="60"/>
      <c r="PQG108" s="60"/>
      <c r="PQI108" s="60"/>
      <c r="PQJ108" s="60"/>
      <c r="PQK108" s="60"/>
      <c r="PQL108" s="60"/>
      <c r="PQM108" s="60"/>
      <c r="PQN108" s="60"/>
      <c r="PQO108" s="60"/>
      <c r="PQP108" s="60"/>
      <c r="PQQ108" s="60"/>
      <c r="PQR108" s="60"/>
      <c r="PQS108" s="60"/>
      <c r="PQT108" s="60"/>
      <c r="PQU108" s="60"/>
      <c r="PQV108" s="60"/>
      <c r="PQX108" s="60"/>
      <c r="PQY108" s="60"/>
      <c r="PQZ108" s="60"/>
      <c r="PRA108" s="60"/>
      <c r="PRB108" s="60"/>
      <c r="PRC108" s="60"/>
      <c r="PRD108" s="60"/>
      <c r="PRE108" s="60"/>
      <c r="PRF108" s="60"/>
      <c r="PRG108" s="60"/>
      <c r="PRH108" s="60"/>
      <c r="PRI108" s="60"/>
      <c r="PRJ108" s="60"/>
      <c r="PRK108" s="60"/>
      <c r="PRM108" s="60"/>
      <c r="PRN108" s="60"/>
      <c r="PRO108" s="60"/>
      <c r="PRP108" s="60"/>
      <c r="PRQ108" s="60"/>
      <c r="PRR108" s="60"/>
      <c r="PRS108" s="60"/>
      <c r="PRT108" s="60"/>
      <c r="PRU108" s="60"/>
      <c r="PRV108" s="60"/>
      <c r="PRW108" s="60"/>
      <c r="PRX108" s="60"/>
      <c r="PRY108" s="60"/>
      <c r="PRZ108" s="60"/>
      <c r="PSB108" s="60"/>
      <c r="PSC108" s="60"/>
      <c r="PSD108" s="60"/>
      <c r="PSE108" s="60"/>
      <c r="PSF108" s="60"/>
      <c r="PSG108" s="60"/>
      <c r="PSH108" s="60"/>
      <c r="PSI108" s="60"/>
      <c r="PSJ108" s="60"/>
      <c r="PSK108" s="60"/>
      <c r="PSL108" s="60"/>
      <c r="PSM108" s="60"/>
      <c r="PSN108" s="60"/>
      <c r="PSO108" s="60"/>
      <c r="PSQ108" s="60"/>
      <c r="PSR108" s="60"/>
      <c r="PSS108" s="60"/>
      <c r="PST108" s="60"/>
      <c r="PSU108" s="60"/>
      <c r="PSV108" s="60"/>
      <c r="PSW108" s="60"/>
      <c r="PSX108" s="60"/>
      <c r="PSY108" s="60"/>
      <c r="PSZ108" s="60"/>
      <c r="PTA108" s="60"/>
      <c r="PTB108" s="60"/>
      <c r="PTC108" s="60"/>
      <c r="PTD108" s="60"/>
      <c r="PTF108" s="60"/>
      <c r="PTG108" s="60"/>
      <c r="PTH108" s="60"/>
      <c r="PTI108" s="60"/>
      <c r="PTJ108" s="60"/>
      <c r="PTK108" s="60"/>
      <c r="PTL108" s="60"/>
      <c r="PTM108" s="60"/>
      <c r="PTN108" s="60"/>
      <c r="PTO108" s="60"/>
      <c r="PTP108" s="60"/>
      <c r="PTQ108" s="60"/>
      <c r="PTR108" s="60"/>
      <c r="PTS108" s="60"/>
      <c r="PTU108" s="60"/>
      <c r="PTV108" s="60"/>
      <c r="PTW108" s="60"/>
      <c r="PTX108" s="60"/>
      <c r="PTY108" s="60"/>
      <c r="PTZ108" s="60"/>
      <c r="PUA108" s="60"/>
      <c r="PUB108" s="60"/>
      <c r="PUC108" s="60"/>
      <c r="PUD108" s="60"/>
      <c r="PUE108" s="60"/>
      <c r="PUF108" s="60"/>
      <c r="PUG108" s="60"/>
      <c r="PUH108" s="60"/>
      <c r="PUJ108" s="60"/>
      <c r="PUK108" s="60"/>
      <c r="PUL108" s="60"/>
      <c r="PUM108" s="60"/>
      <c r="PUN108" s="60"/>
      <c r="PUO108" s="60"/>
      <c r="PUP108" s="60"/>
      <c r="PUQ108" s="60"/>
      <c r="PUR108" s="60"/>
      <c r="PUS108" s="60"/>
      <c r="PUT108" s="60"/>
      <c r="PUU108" s="60"/>
      <c r="PUV108" s="60"/>
      <c r="PUW108" s="60"/>
      <c r="PUY108" s="60"/>
      <c r="PUZ108" s="60"/>
      <c r="PVA108" s="60"/>
      <c r="PVB108" s="60"/>
      <c r="PVC108" s="60"/>
      <c r="PVD108" s="60"/>
      <c r="PVE108" s="60"/>
      <c r="PVF108" s="60"/>
      <c r="PVG108" s="60"/>
      <c r="PVH108" s="60"/>
      <c r="PVI108" s="60"/>
      <c r="PVJ108" s="60"/>
      <c r="PVK108" s="60"/>
      <c r="PVL108" s="60"/>
      <c r="PVN108" s="60"/>
      <c r="PVO108" s="60"/>
      <c r="PVP108" s="60"/>
      <c r="PVQ108" s="60"/>
      <c r="PVR108" s="60"/>
      <c r="PVS108" s="60"/>
      <c r="PVT108" s="60"/>
      <c r="PVU108" s="60"/>
      <c r="PVV108" s="60"/>
      <c r="PVW108" s="60"/>
      <c r="PVX108" s="60"/>
      <c r="PVY108" s="60"/>
      <c r="PVZ108" s="60"/>
      <c r="PWA108" s="60"/>
      <c r="PWC108" s="60"/>
      <c r="PWD108" s="60"/>
      <c r="PWE108" s="60"/>
      <c r="PWF108" s="60"/>
      <c r="PWG108" s="60"/>
      <c r="PWH108" s="60"/>
      <c r="PWI108" s="60"/>
      <c r="PWJ108" s="60"/>
      <c r="PWK108" s="60"/>
      <c r="PWL108" s="60"/>
      <c r="PWM108" s="60"/>
      <c r="PWN108" s="60"/>
      <c r="PWO108" s="60"/>
      <c r="PWP108" s="60"/>
      <c r="PWR108" s="60"/>
      <c r="PWS108" s="60"/>
      <c r="PWT108" s="60"/>
      <c r="PWU108" s="60"/>
      <c r="PWV108" s="60"/>
      <c r="PWW108" s="60"/>
      <c r="PWX108" s="60"/>
      <c r="PWY108" s="60"/>
      <c r="PWZ108" s="60"/>
      <c r="PXA108" s="60"/>
      <c r="PXB108" s="60"/>
      <c r="PXC108" s="60"/>
      <c r="PXD108" s="60"/>
      <c r="PXE108" s="60"/>
      <c r="PXG108" s="60"/>
      <c r="PXH108" s="60"/>
      <c r="PXI108" s="60"/>
      <c r="PXJ108" s="60"/>
      <c r="PXK108" s="60"/>
      <c r="PXL108" s="60"/>
      <c r="PXM108" s="60"/>
      <c r="PXN108" s="60"/>
      <c r="PXO108" s="60"/>
      <c r="PXP108" s="60"/>
      <c r="PXQ108" s="60"/>
      <c r="PXR108" s="60"/>
      <c r="PXS108" s="60"/>
      <c r="PXT108" s="60"/>
      <c r="PXV108" s="60"/>
      <c r="PXW108" s="60"/>
      <c r="PXX108" s="60"/>
      <c r="PXY108" s="60"/>
      <c r="PXZ108" s="60"/>
      <c r="PYA108" s="60"/>
      <c r="PYB108" s="60"/>
      <c r="PYC108" s="60"/>
      <c r="PYD108" s="60"/>
      <c r="PYE108" s="60"/>
      <c r="PYF108" s="60"/>
      <c r="PYG108" s="60"/>
      <c r="PYH108" s="60"/>
      <c r="PYI108" s="60"/>
      <c r="PYK108" s="60"/>
      <c r="PYL108" s="60"/>
      <c r="PYM108" s="60"/>
      <c r="PYN108" s="60"/>
      <c r="PYO108" s="60"/>
      <c r="PYP108" s="60"/>
      <c r="PYQ108" s="60"/>
      <c r="PYR108" s="60"/>
      <c r="PYS108" s="60"/>
      <c r="PYT108" s="60"/>
      <c r="PYU108" s="60"/>
      <c r="PYV108" s="60"/>
      <c r="PYW108" s="60"/>
      <c r="PYX108" s="60"/>
      <c r="PYZ108" s="60"/>
      <c r="PZA108" s="60"/>
      <c r="PZB108" s="60"/>
      <c r="PZC108" s="60"/>
      <c r="PZD108" s="60"/>
      <c r="PZE108" s="60"/>
      <c r="PZF108" s="60"/>
      <c r="PZG108" s="60"/>
      <c r="PZH108" s="60"/>
      <c r="PZI108" s="60"/>
      <c r="PZJ108" s="60"/>
      <c r="PZK108" s="60"/>
      <c r="PZL108" s="60"/>
      <c r="PZM108" s="60"/>
      <c r="PZO108" s="60"/>
      <c r="PZP108" s="60"/>
      <c r="PZQ108" s="60"/>
      <c r="PZR108" s="60"/>
      <c r="PZS108" s="60"/>
      <c r="PZT108" s="60"/>
      <c r="PZU108" s="60"/>
      <c r="PZV108" s="60"/>
      <c r="PZW108" s="60"/>
      <c r="PZX108" s="60"/>
      <c r="PZY108" s="60"/>
      <c r="PZZ108" s="60"/>
      <c r="QAA108" s="60"/>
      <c r="QAB108" s="60"/>
      <c r="QAD108" s="60"/>
      <c r="QAE108" s="60"/>
      <c r="QAF108" s="60"/>
      <c r="QAG108" s="60"/>
      <c r="QAH108" s="60"/>
      <c r="QAI108" s="60"/>
      <c r="QAJ108" s="60"/>
      <c r="QAK108" s="60"/>
      <c r="QAL108" s="60"/>
      <c r="QAM108" s="60"/>
      <c r="QAN108" s="60"/>
      <c r="QAO108" s="60"/>
      <c r="QAP108" s="60"/>
      <c r="QAQ108" s="60"/>
      <c r="QAS108" s="60"/>
      <c r="QAT108" s="60"/>
      <c r="QAU108" s="60"/>
      <c r="QAV108" s="60"/>
      <c r="QAW108" s="60"/>
      <c r="QAX108" s="60"/>
      <c r="QAY108" s="60"/>
      <c r="QAZ108" s="60"/>
      <c r="QBA108" s="60"/>
      <c r="QBB108" s="60"/>
      <c r="QBC108" s="60"/>
      <c r="QBD108" s="60"/>
      <c r="QBE108" s="60"/>
      <c r="QBF108" s="60"/>
      <c r="QBH108" s="60"/>
      <c r="QBI108" s="60"/>
      <c r="QBJ108" s="60"/>
      <c r="QBK108" s="60"/>
      <c r="QBL108" s="60"/>
      <c r="QBM108" s="60"/>
      <c r="QBN108" s="60"/>
      <c r="QBO108" s="60"/>
      <c r="QBP108" s="60"/>
      <c r="QBQ108" s="60"/>
      <c r="QBR108" s="60"/>
      <c r="QBS108" s="60"/>
      <c r="QBT108" s="60"/>
      <c r="QBU108" s="60"/>
      <c r="QBW108" s="60"/>
      <c r="QBX108" s="60"/>
      <c r="QBY108" s="60"/>
      <c r="QBZ108" s="60"/>
      <c r="QCA108" s="60"/>
      <c r="QCB108" s="60"/>
      <c r="QCC108" s="60"/>
      <c r="QCD108" s="60"/>
      <c r="QCE108" s="60"/>
      <c r="QCF108" s="60"/>
      <c r="QCG108" s="60"/>
      <c r="QCH108" s="60"/>
      <c r="QCI108" s="60"/>
      <c r="QCJ108" s="60"/>
      <c r="QCL108" s="60"/>
      <c r="QCM108" s="60"/>
      <c r="QCN108" s="60"/>
      <c r="QCO108" s="60"/>
      <c r="QCP108" s="60"/>
      <c r="QCQ108" s="60"/>
      <c r="QCR108" s="60"/>
      <c r="QCS108" s="60"/>
      <c r="QCT108" s="60"/>
      <c r="QCU108" s="60"/>
      <c r="QCV108" s="60"/>
      <c r="QCW108" s="60"/>
      <c r="QCX108" s="60"/>
      <c r="QCY108" s="60"/>
      <c r="QDA108" s="60"/>
      <c r="QDB108" s="60"/>
      <c r="QDC108" s="60"/>
      <c r="QDD108" s="60"/>
      <c r="QDE108" s="60"/>
      <c r="QDF108" s="60"/>
      <c r="QDG108" s="60"/>
      <c r="QDH108" s="60"/>
      <c r="QDI108" s="60"/>
      <c r="QDJ108" s="60"/>
      <c r="QDK108" s="60"/>
      <c r="QDL108" s="60"/>
      <c r="QDM108" s="60"/>
      <c r="QDN108" s="60"/>
      <c r="QDP108" s="60"/>
      <c r="QDQ108" s="60"/>
      <c r="QDR108" s="60"/>
      <c r="QDS108" s="60"/>
      <c r="QDT108" s="60"/>
      <c r="QDU108" s="60"/>
      <c r="QDV108" s="60"/>
      <c r="QDW108" s="60"/>
      <c r="QDX108" s="60"/>
      <c r="QDY108" s="60"/>
      <c r="QDZ108" s="60"/>
      <c r="QEA108" s="60"/>
      <c r="QEB108" s="60"/>
      <c r="QEC108" s="60"/>
      <c r="QEE108" s="60"/>
      <c r="QEF108" s="60"/>
      <c r="QEG108" s="60"/>
      <c r="QEH108" s="60"/>
      <c r="QEI108" s="60"/>
      <c r="QEJ108" s="60"/>
      <c r="QEK108" s="60"/>
      <c r="QEL108" s="60"/>
      <c r="QEM108" s="60"/>
      <c r="QEN108" s="60"/>
      <c r="QEO108" s="60"/>
      <c r="QEP108" s="60"/>
      <c r="QEQ108" s="60"/>
      <c r="QER108" s="60"/>
      <c r="QET108" s="60"/>
      <c r="QEU108" s="60"/>
      <c r="QEV108" s="60"/>
      <c r="QEW108" s="60"/>
      <c r="QEX108" s="60"/>
      <c r="QEY108" s="60"/>
      <c r="QEZ108" s="60"/>
      <c r="QFA108" s="60"/>
      <c r="QFB108" s="60"/>
      <c r="QFC108" s="60"/>
      <c r="QFD108" s="60"/>
      <c r="QFE108" s="60"/>
      <c r="QFF108" s="60"/>
      <c r="QFG108" s="60"/>
      <c r="QFI108" s="60"/>
      <c r="QFJ108" s="60"/>
      <c r="QFK108" s="60"/>
      <c r="QFL108" s="60"/>
      <c r="QFM108" s="60"/>
      <c r="QFN108" s="60"/>
      <c r="QFO108" s="60"/>
      <c r="QFP108" s="60"/>
      <c r="QFQ108" s="60"/>
      <c r="QFR108" s="60"/>
      <c r="QFS108" s="60"/>
      <c r="QFT108" s="60"/>
      <c r="QFU108" s="60"/>
      <c r="QFV108" s="60"/>
      <c r="QFX108" s="60"/>
      <c r="QFY108" s="60"/>
      <c r="QFZ108" s="60"/>
      <c r="QGA108" s="60"/>
      <c r="QGB108" s="60"/>
      <c r="QGC108" s="60"/>
      <c r="QGD108" s="60"/>
      <c r="QGE108" s="60"/>
      <c r="QGF108" s="60"/>
      <c r="QGG108" s="60"/>
      <c r="QGH108" s="60"/>
      <c r="QGI108" s="60"/>
      <c r="QGJ108" s="60"/>
      <c r="QGK108" s="60"/>
      <c r="QGM108" s="60"/>
      <c r="QGN108" s="60"/>
      <c r="QGO108" s="60"/>
      <c r="QGP108" s="60"/>
      <c r="QGQ108" s="60"/>
      <c r="QGR108" s="60"/>
      <c r="QGS108" s="60"/>
      <c r="QGT108" s="60"/>
      <c r="QGU108" s="60"/>
      <c r="QGV108" s="60"/>
      <c r="QGW108" s="60"/>
      <c r="QGX108" s="60"/>
      <c r="QGY108" s="60"/>
      <c r="QGZ108" s="60"/>
      <c r="QHB108" s="60"/>
      <c r="QHC108" s="60"/>
      <c r="QHD108" s="60"/>
      <c r="QHE108" s="60"/>
      <c r="QHF108" s="60"/>
      <c r="QHG108" s="60"/>
      <c r="QHH108" s="60"/>
      <c r="QHI108" s="60"/>
      <c r="QHJ108" s="60"/>
      <c r="QHK108" s="60"/>
      <c r="QHL108" s="60"/>
      <c r="QHM108" s="60"/>
      <c r="QHN108" s="60"/>
      <c r="QHO108" s="60"/>
      <c r="QHQ108" s="60"/>
      <c r="QHR108" s="60"/>
      <c r="QHS108" s="60"/>
      <c r="QHT108" s="60"/>
      <c r="QHU108" s="60"/>
      <c r="QHV108" s="60"/>
      <c r="QHW108" s="60"/>
      <c r="QHX108" s="60"/>
      <c r="QHY108" s="60"/>
      <c r="QHZ108" s="60"/>
      <c r="QIA108" s="60"/>
      <c r="QIB108" s="60"/>
      <c r="QIC108" s="60"/>
      <c r="QID108" s="60"/>
      <c r="QIF108" s="60"/>
      <c r="QIG108" s="60"/>
      <c r="QIH108" s="60"/>
      <c r="QII108" s="60"/>
      <c r="QIJ108" s="60"/>
      <c r="QIK108" s="60"/>
      <c r="QIL108" s="60"/>
      <c r="QIM108" s="60"/>
      <c r="QIN108" s="60"/>
      <c r="QIO108" s="60"/>
      <c r="QIP108" s="60"/>
      <c r="QIQ108" s="60"/>
      <c r="QIR108" s="60"/>
      <c r="QIS108" s="60"/>
      <c r="QIU108" s="60"/>
      <c r="QIV108" s="60"/>
      <c r="QIW108" s="60"/>
      <c r="QIX108" s="60"/>
      <c r="QIY108" s="60"/>
      <c r="QIZ108" s="60"/>
      <c r="QJA108" s="60"/>
      <c r="QJB108" s="60"/>
      <c r="QJC108" s="60"/>
      <c r="QJD108" s="60"/>
      <c r="QJE108" s="60"/>
      <c r="QJF108" s="60"/>
      <c r="QJG108" s="60"/>
      <c r="QJH108" s="60"/>
      <c r="QJJ108" s="60"/>
      <c r="QJK108" s="60"/>
      <c r="QJL108" s="60"/>
      <c r="QJM108" s="60"/>
      <c r="QJN108" s="60"/>
      <c r="QJO108" s="60"/>
      <c r="QJP108" s="60"/>
      <c r="QJQ108" s="60"/>
      <c r="QJR108" s="60"/>
      <c r="QJS108" s="60"/>
      <c r="QJT108" s="60"/>
      <c r="QJU108" s="60"/>
      <c r="QJV108" s="60"/>
      <c r="QJW108" s="60"/>
      <c r="QJY108" s="60"/>
      <c r="QJZ108" s="60"/>
      <c r="QKA108" s="60"/>
      <c r="QKB108" s="60"/>
      <c r="QKC108" s="60"/>
      <c r="QKD108" s="60"/>
      <c r="QKE108" s="60"/>
      <c r="QKF108" s="60"/>
      <c r="QKG108" s="60"/>
      <c r="QKH108" s="60"/>
      <c r="QKI108" s="60"/>
      <c r="QKJ108" s="60"/>
      <c r="QKK108" s="60"/>
      <c r="QKL108" s="60"/>
      <c r="QKN108" s="60"/>
      <c r="QKO108" s="60"/>
      <c r="QKP108" s="60"/>
      <c r="QKQ108" s="60"/>
      <c r="QKR108" s="60"/>
      <c r="QKS108" s="60"/>
      <c r="QKT108" s="60"/>
      <c r="QKU108" s="60"/>
      <c r="QKV108" s="60"/>
      <c r="QKW108" s="60"/>
      <c r="QKX108" s="60"/>
      <c r="QKY108" s="60"/>
      <c r="QKZ108" s="60"/>
      <c r="QLA108" s="60"/>
      <c r="QLC108" s="60"/>
      <c r="QLD108" s="60"/>
      <c r="QLE108" s="60"/>
      <c r="QLF108" s="60"/>
      <c r="QLG108" s="60"/>
      <c r="QLH108" s="60"/>
      <c r="QLI108" s="60"/>
      <c r="QLJ108" s="60"/>
      <c r="QLK108" s="60"/>
      <c r="QLL108" s="60"/>
      <c r="QLM108" s="60"/>
      <c r="QLN108" s="60"/>
      <c r="QLO108" s="60"/>
      <c r="QLP108" s="60"/>
      <c r="QLR108" s="60"/>
      <c r="QLS108" s="60"/>
      <c r="QLT108" s="60"/>
      <c r="QLU108" s="60"/>
      <c r="QLV108" s="60"/>
      <c r="QLW108" s="60"/>
      <c r="QLX108" s="60"/>
      <c r="QLY108" s="60"/>
      <c r="QLZ108" s="60"/>
      <c r="QMA108" s="60"/>
      <c r="QMB108" s="60"/>
      <c r="QMC108" s="60"/>
      <c r="QMD108" s="60"/>
      <c r="QME108" s="60"/>
      <c r="QMG108" s="60"/>
      <c r="QMH108" s="60"/>
      <c r="QMI108" s="60"/>
      <c r="QMJ108" s="60"/>
      <c r="QMK108" s="60"/>
      <c r="QML108" s="60"/>
      <c r="QMM108" s="60"/>
      <c r="QMN108" s="60"/>
      <c r="QMO108" s="60"/>
      <c r="QMP108" s="60"/>
      <c r="QMQ108" s="60"/>
      <c r="QMR108" s="60"/>
      <c r="QMS108" s="60"/>
      <c r="QMT108" s="60"/>
      <c r="QMV108" s="60"/>
      <c r="QMW108" s="60"/>
      <c r="QMX108" s="60"/>
      <c r="QMY108" s="60"/>
      <c r="QMZ108" s="60"/>
      <c r="QNA108" s="60"/>
      <c r="QNB108" s="60"/>
      <c r="QNC108" s="60"/>
      <c r="QND108" s="60"/>
      <c r="QNE108" s="60"/>
      <c r="QNF108" s="60"/>
      <c r="QNG108" s="60"/>
      <c r="QNH108" s="60"/>
      <c r="QNI108" s="60"/>
      <c r="QNK108" s="60"/>
      <c r="QNL108" s="60"/>
      <c r="QNM108" s="60"/>
      <c r="QNN108" s="60"/>
      <c r="QNO108" s="60"/>
      <c r="QNP108" s="60"/>
      <c r="QNQ108" s="60"/>
      <c r="QNR108" s="60"/>
      <c r="QNS108" s="60"/>
      <c r="QNT108" s="60"/>
      <c r="QNU108" s="60"/>
      <c r="QNV108" s="60"/>
      <c r="QNW108" s="60"/>
      <c r="QNX108" s="60"/>
      <c r="QNZ108" s="60"/>
      <c r="QOA108" s="60"/>
      <c r="QOB108" s="60"/>
      <c r="QOC108" s="60"/>
      <c r="QOD108" s="60"/>
      <c r="QOE108" s="60"/>
      <c r="QOF108" s="60"/>
      <c r="QOG108" s="60"/>
      <c r="QOH108" s="60"/>
      <c r="QOI108" s="60"/>
      <c r="QOJ108" s="60"/>
      <c r="QOK108" s="60"/>
      <c r="QOL108" s="60"/>
      <c r="QOM108" s="60"/>
      <c r="QOO108" s="60"/>
      <c r="QOP108" s="60"/>
      <c r="QOQ108" s="60"/>
      <c r="QOR108" s="60"/>
      <c r="QOS108" s="60"/>
      <c r="QOT108" s="60"/>
      <c r="QOU108" s="60"/>
      <c r="QOV108" s="60"/>
      <c r="QOW108" s="60"/>
      <c r="QOX108" s="60"/>
      <c r="QOY108" s="60"/>
      <c r="QOZ108" s="60"/>
      <c r="QPA108" s="60"/>
      <c r="QPB108" s="60"/>
      <c r="QPD108" s="60"/>
      <c r="QPE108" s="60"/>
      <c r="QPF108" s="60"/>
      <c r="QPG108" s="60"/>
      <c r="QPH108" s="60"/>
      <c r="QPI108" s="60"/>
      <c r="QPJ108" s="60"/>
      <c r="QPK108" s="60"/>
      <c r="QPL108" s="60"/>
      <c r="QPM108" s="60"/>
      <c r="QPN108" s="60"/>
      <c r="QPO108" s="60"/>
      <c r="QPP108" s="60"/>
      <c r="QPQ108" s="60"/>
      <c r="QPS108" s="60"/>
      <c r="QPT108" s="60"/>
      <c r="QPU108" s="60"/>
      <c r="QPV108" s="60"/>
      <c r="QPW108" s="60"/>
      <c r="QPX108" s="60"/>
      <c r="QPY108" s="60"/>
      <c r="QPZ108" s="60"/>
      <c r="QQA108" s="60"/>
      <c r="QQB108" s="60"/>
      <c r="QQC108" s="60"/>
      <c r="QQD108" s="60"/>
      <c r="QQE108" s="60"/>
      <c r="QQF108" s="60"/>
      <c r="QQH108" s="60"/>
      <c r="QQI108" s="60"/>
      <c r="QQJ108" s="60"/>
      <c r="QQK108" s="60"/>
      <c r="QQL108" s="60"/>
      <c r="QQM108" s="60"/>
      <c r="QQN108" s="60"/>
      <c r="QQO108" s="60"/>
      <c r="QQP108" s="60"/>
      <c r="QQQ108" s="60"/>
      <c r="QQR108" s="60"/>
      <c r="QQS108" s="60"/>
      <c r="QQT108" s="60"/>
      <c r="QQU108" s="60"/>
      <c r="QQW108" s="60"/>
      <c r="QQX108" s="60"/>
      <c r="QQY108" s="60"/>
      <c r="QQZ108" s="60"/>
      <c r="QRA108" s="60"/>
      <c r="QRB108" s="60"/>
      <c r="QRC108" s="60"/>
      <c r="QRD108" s="60"/>
      <c r="QRE108" s="60"/>
      <c r="QRF108" s="60"/>
      <c r="QRG108" s="60"/>
      <c r="QRH108" s="60"/>
      <c r="QRI108" s="60"/>
      <c r="QRJ108" s="60"/>
      <c r="QRL108" s="60"/>
      <c r="QRM108" s="60"/>
      <c r="QRN108" s="60"/>
      <c r="QRO108" s="60"/>
      <c r="QRP108" s="60"/>
      <c r="QRQ108" s="60"/>
      <c r="QRR108" s="60"/>
      <c r="QRS108" s="60"/>
      <c r="QRT108" s="60"/>
      <c r="QRU108" s="60"/>
      <c r="QRV108" s="60"/>
      <c r="QRW108" s="60"/>
      <c r="QRX108" s="60"/>
      <c r="QRY108" s="60"/>
      <c r="QSA108" s="60"/>
      <c r="QSB108" s="60"/>
      <c r="QSC108" s="60"/>
      <c r="QSD108" s="60"/>
      <c r="QSE108" s="60"/>
      <c r="QSF108" s="60"/>
      <c r="QSG108" s="60"/>
      <c r="QSH108" s="60"/>
      <c r="QSI108" s="60"/>
      <c r="QSJ108" s="60"/>
      <c r="QSK108" s="60"/>
      <c r="QSL108" s="60"/>
      <c r="QSM108" s="60"/>
      <c r="QSN108" s="60"/>
      <c r="QSP108" s="60"/>
      <c r="QSQ108" s="60"/>
      <c r="QSR108" s="60"/>
      <c r="QSS108" s="60"/>
      <c r="QST108" s="60"/>
      <c r="QSU108" s="60"/>
      <c r="QSV108" s="60"/>
      <c r="QSW108" s="60"/>
      <c r="QSX108" s="60"/>
      <c r="QSY108" s="60"/>
      <c r="QSZ108" s="60"/>
      <c r="QTA108" s="60"/>
      <c r="QTB108" s="60"/>
      <c r="QTC108" s="60"/>
      <c r="QTE108" s="60"/>
      <c r="QTF108" s="60"/>
      <c r="QTG108" s="60"/>
      <c r="QTH108" s="60"/>
      <c r="QTI108" s="60"/>
      <c r="QTJ108" s="60"/>
      <c r="QTK108" s="60"/>
      <c r="QTL108" s="60"/>
      <c r="QTM108" s="60"/>
      <c r="QTN108" s="60"/>
      <c r="QTO108" s="60"/>
      <c r="QTP108" s="60"/>
      <c r="QTQ108" s="60"/>
      <c r="QTR108" s="60"/>
      <c r="QTT108" s="60"/>
      <c r="QTU108" s="60"/>
      <c r="QTV108" s="60"/>
      <c r="QTW108" s="60"/>
      <c r="QTX108" s="60"/>
      <c r="QTY108" s="60"/>
      <c r="QTZ108" s="60"/>
      <c r="QUA108" s="60"/>
      <c r="QUB108" s="60"/>
      <c r="QUC108" s="60"/>
      <c r="QUD108" s="60"/>
      <c r="QUE108" s="60"/>
      <c r="QUF108" s="60"/>
      <c r="QUG108" s="60"/>
      <c r="QUI108" s="60"/>
      <c r="QUJ108" s="60"/>
      <c r="QUK108" s="60"/>
      <c r="QUL108" s="60"/>
      <c r="QUM108" s="60"/>
      <c r="QUN108" s="60"/>
      <c r="QUO108" s="60"/>
      <c r="QUP108" s="60"/>
      <c r="QUQ108" s="60"/>
      <c r="QUR108" s="60"/>
      <c r="QUS108" s="60"/>
      <c r="QUT108" s="60"/>
      <c r="QUU108" s="60"/>
      <c r="QUV108" s="60"/>
      <c r="QUX108" s="60"/>
      <c r="QUY108" s="60"/>
      <c r="QUZ108" s="60"/>
      <c r="QVA108" s="60"/>
      <c r="QVB108" s="60"/>
      <c r="QVC108" s="60"/>
      <c r="QVD108" s="60"/>
      <c r="QVE108" s="60"/>
      <c r="QVF108" s="60"/>
      <c r="QVG108" s="60"/>
      <c r="QVH108" s="60"/>
      <c r="QVI108" s="60"/>
      <c r="QVJ108" s="60"/>
      <c r="QVK108" s="60"/>
      <c r="QVM108" s="60"/>
      <c r="QVN108" s="60"/>
      <c r="QVO108" s="60"/>
      <c r="QVP108" s="60"/>
      <c r="QVQ108" s="60"/>
      <c r="QVR108" s="60"/>
      <c r="QVS108" s="60"/>
      <c r="QVT108" s="60"/>
      <c r="QVU108" s="60"/>
      <c r="QVV108" s="60"/>
      <c r="QVW108" s="60"/>
      <c r="QVX108" s="60"/>
      <c r="QVY108" s="60"/>
      <c r="QVZ108" s="60"/>
      <c r="QWB108" s="60"/>
      <c r="QWC108" s="60"/>
      <c r="QWD108" s="60"/>
      <c r="QWE108" s="60"/>
      <c r="QWF108" s="60"/>
      <c r="QWG108" s="60"/>
      <c r="QWH108" s="60"/>
      <c r="QWI108" s="60"/>
      <c r="QWJ108" s="60"/>
      <c r="QWK108" s="60"/>
      <c r="QWL108" s="60"/>
      <c r="QWM108" s="60"/>
      <c r="QWN108" s="60"/>
      <c r="QWO108" s="60"/>
      <c r="QWQ108" s="60"/>
      <c r="QWR108" s="60"/>
      <c r="QWS108" s="60"/>
      <c r="QWT108" s="60"/>
      <c r="QWU108" s="60"/>
      <c r="QWV108" s="60"/>
      <c r="QWW108" s="60"/>
      <c r="QWX108" s="60"/>
      <c r="QWY108" s="60"/>
      <c r="QWZ108" s="60"/>
      <c r="QXA108" s="60"/>
      <c r="QXB108" s="60"/>
      <c r="QXC108" s="60"/>
      <c r="QXD108" s="60"/>
      <c r="QXF108" s="60"/>
      <c r="QXG108" s="60"/>
      <c r="QXH108" s="60"/>
      <c r="QXI108" s="60"/>
      <c r="QXJ108" s="60"/>
      <c r="QXK108" s="60"/>
      <c r="QXL108" s="60"/>
      <c r="QXM108" s="60"/>
      <c r="QXN108" s="60"/>
      <c r="QXO108" s="60"/>
      <c r="QXP108" s="60"/>
      <c r="QXQ108" s="60"/>
      <c r="QXR108" s="60"/>
      <c r="QXS108" s="60"/>
      <c r="QXU108" s="60"/>
      <c r="QXV108" s="60"/>
      <c r="QXW108" s="60"/>
      <c r="QXX108" s="60"/>
      <c r="QXY108" s="60"/>
      <c r="QXZ108" s="60"/>
      <c r="QYA108" s="60"/>
      <c r="QYB108" s="60"/>
      <c r="QYC108" s="60"/>
      <c r="QYD108" s="60"/>
      <c r="QYE108" s="60"/>
      <c r="QYF108" s="60"/>
      <c r="QYG108" s="60"/>
      <c r="QYH108" s="60"/>
      <c r="QYJ108" s="60"/>
      <c r="QYK108" s="60"/>
      <c r="QYL108" s="60"/>
      <c r="QYM108" s="60"/>
      <c r="QYN108" s="60"/>
      <c r="QYO108" s="60"/>
      <c r="QYP108" s="60"/>
      <c r="QYQ108" s="60"/>
      <c r="QYR108" s="60"/>
      <c r="QYS108" s="60"/>
      <c r="QYT108" s="60"/>
      <c r="QYU108" s="60"/>
      <c r="QYV108" s="60"/>
      <c r="QYW108" s="60"/>
      <c r="QYY108" s="60"/>
      <c r="QYZ108" s="60"/>
      <c r="QZA108" s="60"/>
      <c r="QZB108" s="60"/>
      <c r="QZC108" s="60"/>
      <c r="QZD108" s="60"/>
      <c r="QZE108" s="60"/>
      <c r="QZF108" s="60"/>
      <c r="QZG108" s="60"/>
      <c r="QZH108" s="60"/>
      <c r="QZI108" s="60"/>
      <c r="QZJ108" s="60"/>
      <c r="QZK108" s="60"/>
      <c r="QZL108" s="60"/>
      <c r="QZN108" s="60"/>
      <c r="QZO108" s="60"/>
      <c r="QZP108" s="60"/>
      <c r="QZQ108" s="60"/>
      <c r="QZR108" s="60"/>
      <c r="QZS108" s="60"/>
      <c r="QZT108" s="60"/>
      <c r="QZU108" s="60"/>
      <c r="QZV108" s="60"/>
      <c r="QZW108" s="60"/>
      <c r="QZX108" s="60"/>
      <c r="QZY108" s="60"/>
      <c r="QZZ108" s="60"/>
      <c r="RAA108" s="60"/>
      <c r="RAC108" s="60"/>
      <c r="RAD108" s="60"/>
      <c r="RAE108" s="60"/>
      <c r="RAF108" s="60"/>
      <c r="RAG108" s="60"/>
      <c r="RAH108" s="60"/>
      <c r="RAI108" s="60"/>
      <c r="RAJ108" s="60"/>
      <c r="RAK108" s="60"/>
      <c r="RAL108" s="60"/>
      <c r="RAM108" s="60"/>
      <c r="RAN108" s="60"/>
      <c r="RAO108" s="60"/>
      <c r="RAP108" s="60"/>
      <c r="RAR108" s="60"/>
      <c r="RAS108" s="60"/>
      <c r="RAT108" s="60"/>
      <c r="RAU108" s="60"/>
      <c r="RAV108" s="60"/>
      <c r="RAW108" s="60"/>
      <c r="RAX108" s="60"/>
      <c r="RAY108" s="60"/>
      <c r="RAZ108" s="60"/>
      <c r="RBA108" s="60"/>
      <c r="RBB108" s="60"/>
      <c r="RBC108" s="60"/>
      <c r="RBD108" s="60"/>
      <c r="RBE108" s="60"/>
      <c r="RBG108" s="60"/>
      <c r="RBH108" s="60"/>
      <c r="RBI108" s="60"/>
      <c r="RBJ108" s="60"/>
      <c r="RBK108" s="60"/>
      <c r="RBL108" s="60"/>
      <c r="RBM108" s="60"/>
      <c r="RBN108" s="60"/>
      <c r="RBO108" s="60"/>
      <c r="RBP108" s="60"/>
      <c r="RBQ108" s="60"/>
      <c r="RBR108" s="60"/>
      <c r="RBS108" s="60"/>
      <c r="RBT108" s="60"/>
      <c r="RBV108" s="60"/>
      <c r="RBW108" s="60"/>
      <c r="RBX108" s="60"/>
      <c r="RBY108" s="60"/>
      <c r="RBZ108" s="60"/>
      <c r="RCA108" s="60"/>
      <c r="RCB108" s="60"/>
      <c r="RCC108" s="60"/>
      <c r="RCD108" s="60"/>
      <c r="RCE108" s="60"/>
      <c r="RCF108" s="60"/>
      <c r="RCG108" s="60"/>
      <c r="RCH108" s="60"/>
      <c r="RCI108" s="60"/>
      <c r="RCK108" s="60"/>
      <c r="RCL108" s="60"/>
      <c r="RCM108" s="60"/>
      <c r="RCN108" s="60"/>
      <c r="RCO108" s="60"/>
      <c r="RCP108" s="60"/>
      <c r="RCQ108" s="60"/>
      <c r="RCR108" s="60"/>
      <c r="RCS108" s="60"/>
      <c r="RCT108" s="60"/>
      <c r="RCU108" s="60"/>
      <c r="RCV108" s="60"/>
      <c r="RCW108" s="60"/>
      <c r="RCX108" s="60"/>
      <c r="RCZ108" s="60"/>
      <c r="RDA108" s="60"/>
      <c r="RDB108" s="60"/>
      <c r="RDC108" s="60"/>
      <c r="RDD108" s="60"/>
      <c r="RDE108" s="60"/>
      <c r="RDF108" s="60"/>
      <c r="RDG108" s="60"/>
      <c r="RDH108" s="60"/>
      <c r="RDI108" s="60"/>
      <c r="RDJ108" s="60"/>
      <c r="RDK108" s="60"/>
      <c r="RDL108" s="60"/>
      <c r="RDM108" s="60"/>
      <c r="RDO108" s="60"/>
      <c r="RDP108" s="60"/>
      <c r="RDQ108" s="60"/>
      <c r="RDR108" s="60"/>
      <c r="RDS108" s="60"/>
      <c r="RDT108" s="60"/>
      <c r="RDU108" s="60"/>
      <c r="RDV108" s="60"/>
      <c r="RDW108" s="60"/>
      <c r="RDX108" s="60"/>
      <c r="RDY108" s="60"/>
      <c r="RDZ108" s="60"/>
      <c r="REA108" s="60"/>
      <c r="REB108" s="60"/>
      <c r="RED108" s="60"/>
      <c r="REE108" s="60"/>
      <c r="REF108" s="60"/>
      <c r="REG108" s="60"/>
      <c r="REH108" s="60"/>
      <c r="REI108" s="60"/>
      <c r="REJ108" s="60"/>
      <c r="REK108" s="60"/>
      <c r="REL108" s="60"/>
      <c r="REM108" s="60"/>
      <c r="REN108" s="60"/>
      <c r="REO108" s="60"/>
      <c r="REP108" s="60"/>
      <c r="REQ108" s="60"/>
      <c r="RES108" s="60"/>
      <c r="RET108" s="60"/>
      <c r="REU108" s="60"/>
      <c r="REV108" s="60"/>
      <c r="REW108" s="60"/>
      <c r="REX108" s="60"/>
      <c r="REY108" s="60"/>
      <c r="REZ108" s="60"/>
      <c r="RFA108" s="60"/>
      <c r="RFB108" s="60"/>
      <c r="RFC108" s="60"/>
      <c r="RFD108" s="60"/>
      <c r="RFE108" s="60"/>
      <c r="RFF108" s="60"/>
      <c r="RFH108" s="60"/>
      <c r="RFI108" s="60"/>
      <c r="RFJ108" s="60"/>
      <c r="RFK108" s="60"/>
      <c r="RFL108" s="60"/>
      <c r="RFM108" s="60"/>
      <c r="RFN108" s="60"/>
      <c r="RFO108" s="60"/>
      <c r="RFP108" s="60"/>
      <c r="RFQ108" s="60"/>
      <c r="RFR108" s="60"/>
      <c r="RFS108" s="60"/>
      <c r="RFT108" s="60"/>
      <c r="RFU108" s="60"/>
      <c r="RFW108" s="60"/>
      <c r="RFX108" s="60"/>
      <c r="RFY108" s="60"/>
      <c r="RFZ108" s="60"/>
      <c r="RGA108" s="60"/>
      <c r="RGB108" s="60"/>
      <c r="RGC108" s="60"/>
      <c r="RGD108" s="60"/>
      <c r="RGE108" s="60"/>
      <c r="RGF108" s="60"/>
      <c r="RGG108" s="60"/>
      <c r="RGH108" s="60"/>
      <c r="RGI108" s="60"/>
      <c r="RGJ108" s="60"/>
      <c r="RGL108" s="60"/>
      <c r="RGM108" s="60"/>
      <c r="RGN108" s="60"/>
      <c r="RGO108" s="60"/>
      <c r="RGP108" s="60"/>
      <c r="RGQ108" s="60"/>
      <c r="RGR108" s="60"/>
      <c r="RGS108" s="60"/>
      <c r="RGT108" s="60"/>
      <c r="RGU108" s="60"/>
      <c r="RGV108" s="60"/>
      <c r="RGW108" s="60"/>
      <c r="RGX108" s="60"/>
      <c r="RGY108" s="60"/>
      <c r="RHA108" s="60"/>
      <c r="RHB108" s="60"/>
      <c r="RHC108" s="60"/>
      <c r="RHD108" s="60"/>
      <c r="RHE108" s="60"/>
      <c r="RHF108" s="60"/>
      <c r="RHG108" s="60"/>
      <c r="RHH108" s="60"/>
      <c r="RHI108" s="60"/>
      <c r="RHJ108" s="60"/>
      <c r="RHK108" s="60"/>
      <c r="RHL108" s="60"/>
      <c r="RHM108" s="60"/>
      <c r="RHN108" s="60"/>
      <c r="RHP108" s="60"/>
      <c r="RHQ108" s="60"/>
      <c r="RHR108" s="60"/>
      <c r="RHS108" s="60"/>
      <c r="RHT108" s="60"/>
      <c r="RHU108" s="60"/>
      <c r="RHV108" s="60"/>
      <c r="RHW108" s="60"/>
      <c r="RHX108" s="60"/>
      <c r="RHY108" s="60"/>
      <c r="RHZ108" s="60"/>
      <c r="RIA108" s="60"/>
      <c r="RIB108" s="60"/>
      <c r="RIC108" s="60"/>
      <c r="RIE108" s="60"/>
      <c r="RIF108" s="60"/>
      <c r="RIG108" s="60"/>
      <c r="RIH108" s="60"/>
      <c r="RII108" s="60"/>
      <c r="RIJ108" s="60"/>
      <c r="RIK108" s="60"/>
      <c r="RIL108" s="60"/>
      <c r="RIM108" s="60"/>
      <c r="RIN108" s="60"/>
      <c r="RIO108" s="60"/>
      <c r="RIP108" s="60"/>
      <c r="RIQ108" s="60"/>
      <c r="RIR108" s="60"/>
      <c r="RIT108" s="60"/>
      <c r="RIU108" s="60"/>
      <c r="RIV108" s="60"/>
      <c r="RIW108" s="60"/>
      <c r="RIX108" s="60"/>
      <c r="RIY108" s="60"/>
      <c r="RIZ108" s="60"/>
      <c r="RJA108" s="60"/>
      <c r="RJB108" s="60"/>
      <c r="RJC108" s="60"/>
      <c r="RJD108" s="60"/>
      <c r="RJE108" s="60"/>
      <c r="RJF108" s="60"/>
      <c r="RJG108" s="60"/>
      <c r="RJI108" s="60"/>
      <c r="RJJ108" s="60"/>
      <c r="RJK108" s="60"/>
      <c r="RJL108" s="60"/>
      <c r="RJM108" s="60"/>
      <c r="RJN108" s="60"/>
      <c r="RJO108" s="60"/>
      <c r="RJP108" s="60"/>
      <c r="RJQ108" s="60"/>
      <c r="RJR108" s="60"/>
      <c r="RJS108" s="60"/>
      <c r="RJT108" s="60"/>
      <c r="RJU108" s="60"/>
      <c r="RJV108" s="60"/>
      <c r="RJX108" s="60"/>
      <c r="RJY108" s="60"/>
      <c r="RJZ108" s="60"/>
      <c r="RKA108" s="60"/>
      <c r="RKB108" s="60"/>
      <c r="RKC108" s="60"/>
      <c r="RKD108" s="60"/>
      <c r="RKE108" s="60"/>
      <c r="RKF108" s="60"/>
      <c r="RKG108" s="60"/>
      <c r="RKH108" s="60"/>
      <c r="RKI108" s="60"/>
      <c r="RKJ108" s="60"/>
      <c r="RKK108" s="60"/>
      <c r="RKM108" s="60"/>
      <c r="RKN108" s="60"/>
      <c r="RKO108" s="60"/>
      <c r="RKP108" s="60"/>
      <c r="RKQ108" s="60"/>
      <c r="RKR108" s="60"/>
      <c r="RKS108" s="60"/>
      <c r="RKT108" s="60"/>
      <c r="RKU108" s="60"/>
      <c r="RKV108" s="60"/>
      <c r="RKW108" s="60"/>
      <c r="RKX108" s="60"/>
      <c r="RKY108" s="60"/>
      <c r="RKZ108" s="60"/>
      <c r="RLB108" s="60"/>
      <c r="RLC108" s="60"/>
      <c r="RLD108" s="60"/>
      <c r="RLE108" s="60"/>
      <c r="RLF108" s="60"/>
      <c r="RLG108" s="60"/>
      <c r="RLH108" s="60"/>
      <c r="RLI108" s="60"/>
      <c r="RLJ108" s="60"/>
      <c r="RLK108" s="60"/>
      <c r="RLL108" s="60"/>
      <c r="RLM108" s="60"/>
      <c r="RLN108" s="60"/>
      <c r="RLO108" s="60"/>
      <c r="RLQ108" s="60"/>
      <c r="RLR108" s="60"/>
      <c r="RLS108" s="60"/>
      <c r="RLT108" s="60"/>
      <c r="RLU108" s="60"/>
      <c r="RLV108" s="60"/>
      <c r="RLW108" s="60"/>
      <c r="RLX108" s="60"/>
      <c r="RLY108" s="60"/>
      <c r="RLZ108" s="60"/>
      <c r="RMA108" s="60"/>
      <c r="RMB108" s="60"/>
      <c r="RMC108" s="60"/>
      <c r="RMD108" s="60"/>
      <c r="RMF108" s="60"/>
      <c r="RMG108" s="60"/>
      <c r="RMH108" s="60"/>
      <c r="RMI108" s="60"/>
      <c r="RMJ108" s="60"/>
      <c r="RMK108" s="60"/>
      <c r="RML108" s="60"/>
      <c r="RMM108" s="60"/>
      <c r="RMN108" s="60"/>
      <c r="RMO108" s="60"/>
      <c r="RMP108" s="60"/>
      <c r="RMQ108" s="60"/>
      <c r="RMR108" s="60"/>
      <c r="RMS108" s="60"/>
      <c r="RMU108" s="60"/>
      <c r="RMV108" s="60"/>
      <c r="RMW108" s="60"/>
      <c r="RMX108" s="60"/>
      <c r="RMY108" s="60"/>
      <c r="RMZ108" s="60"/>
      <c r="RNA108" s="60"/>
      <c r="RNB108" s="60"/>
      <c r="RNC108" s="60"/>
      <c r="RND108" s="60"/>
      <c r="RNE108" s="60"/>
      <c r="RNF108" s="60"/>
      <c r="RNG108" s="60"/>
      <c r="RNH108" s="60"/>
      <c r="RNJ108" s="60"/>
      <c r="RNK108" s="60"/>
      <c r="RNL108" s="60"/>
      <c r="RNM108" s="60"/>
      <c r="RNN108" s="60"/>
      <c r="RNO108" s="60"/>
      <c r="RNP108" s="60"/>
      <c r="RNQ108" s="60"/>
      <c r="RNR108" s="60"/>
      <c r="RNS108" s="60"/>
      <c r="RNT108" s="60"/>
      <c r="RNU108" s="60"/>
      <c r="RNV108" s="60"/>
      <c r="RNW108" s="60"/>
      <c r="RNY108" s="60"/>
      <c r="RNZ108" s="60"/>
      <c r="ROA108" s="60"/>
      <c r="ROB108" s="60"/>
      <c r="ROC108" s="60"/>
      <c r="ROD108" s="60"/>
      <c r="ROE108" s="60"/>
      <c r="ROF108" s="60"/>
      <c r="ROG108" s="60"/>
      <c r="ROH108" s="60"/>
      <c r="ROI108" s="60"/>
      <c r="ROJ108" s="60"/>
      <c r="ROK108" s="60"/>
      <c r="ROL108" s="60"/>
      <c r="RON108" s="60"/>
      <c r="ROO108" s="60"/>
      <c r="ROP108" s="60"/>
      <c r="ROQ108" s="60"/>
      <c r="ROR108" s="60"/>
      <c r="ROS108" s="60"/>
      <c r="ROT108" s="60"/>
      <c r="ROU108" s="60"/>
      <c r="ROV108" s="60"/>
      <c r="ROW108" s="60"/>
      <c r="ROX108" s="60"/>
      <c r="ROY108" s="60"/>
      <c r="ROZ108" s="60"/>
      <c r="RPA108" s="60"/>
      <c r="RPC108" s="60"/>
      <c r="RPD108" s="60"/>
      <c r="RPE108" s="60"/>
      <c r="RPF108" s="60"/>
      <c r="RPG108" s="60"/>
      <c r="RPH108" s="60"/>
      <c r="RPI108" s="60"/>
      <c r="RPJ108" s="60"/>
      <c r="RPK108" s="60"/>
      <c r="RPL108" s="60"/>
      <c r="RPM108" s="60"/>
      <c r="RPN108" s="60"/>
      <c r="RPO108" s="60"/>
      <c r="RPP108" s="60"/>
      <c r="RPR108" s="60"/>
      <c r="RPS108" s="60"/>
      <c r="RPT108" s="60"/>
      <c r="RPU108" s="60"/>
      <c r="RPV108" s="60"/>
      <c r="RPW108" s="60"/>
      <c r="RPX108" s="60"/>
      <c r="RPY108" s="60"/>
      <c r="RPZ108" s="60"/>
      <c r="RQA108" s="60"/>
      <c r="RQB108" s="60"/>
      <c r="RQC108" s="60"/>
      <c r="RQD108" s="60"/>
      <c r="RQE108" s="60"/>
      <c r="RQG108" s="60"/>
      <c r="RQH108" s="60"/>
      <c r="RQI108" s="60"/>
      <c r="RQJ108" s="60"/>
      <c r="RQK108" s="60"/>
      <c r="RQL108" s="60"/>
      <c r="RQM108" s="60"/>
      <c r="RQN108" s="60"/>
      <c r="RQO108" s="60"/>
      <c r="RQP108" s="60"/>
      <c r="RQQ108" s="60"/>
      <c r="RQR108" s="60"/>
      <c r="RQS108" s="60"/>
      <c r="RQT108" s="60"/>
      <c r="RQV108" s="60"/>
      <c r="RQW108" s="60"/>
      <c r="RQX108" s="60"/>
      <c r="RQY108" s="60"/>
      <c r="RQZ108" s="60"/>
      <c r="RRA108" s="60"/>
      <c r="RRB108" s="60"/>
      <c r="RRC108" s="60"/>
      <c r="RRD108" s="60"/>
      <c r="RRE108" s="60"/>
      <c r="RRF108" s="60"/>
      <c r="RRG108" s="60"/>
      <c r="RRH108" s="60"/>
      <c r="RRI108" s="60"/>
      <c r="RRK108" s="60"/>
      <c r="RRL108" s="60"/>
      <c r="RRM108" s="60"/>
      <c r="RRN108" s="60"/>
      <c r="RRO108" s="60"/>
      <c r="RRP108" s="60"/>
      <c r="RRQ108" s="60"/>
      <c r="RRR108" s="60"/>
      <c r="RRS108" s="60"/>
      <c r="RRT108" s="60"/>
      <c r="RRU108" s="60"/>
      <c r="RRV108" s="60"/>
      <c r="RRW108" s="60"/>
      <c r="RRX108" s="60"/>
      <c r="RRZ108" s="60"/>
      <c r="RSA108" s="60"/>
      <c r="RSB108" s="60"/>
      <c r="RSC108" s="60"/>
      <c r="RSD108" s="60"/>
      <c r="RSE108" s="60"/>
      <c r="RSF108" s="60"/>
      <c r="RSG108" s="60"/>
      <c r="RSH108" s="60"/>
      <c r="RSI108" s="60"/>
      <c r="RSJ108" s="60"/>
      <c r="RSK108" s="60"/>
      <c r="RSL108" s="60"/>
      <c r="RSM108" s="60"/>
      <c r="RSO108" s="60"/>
      <c r="RSP108" s="60"/>
      <c r="RSQ108" s="60"/>
      <c r="RSR108" s="60"/>
      <c r="RSS108" s="60"/>
      <c r="RST108" s="60"/>
      <c r="RSU108" s="60"/>
      <c r="RSV108" s="60"/>
      <c r="RSW108" s="60"/>
      <c r="RSX108" s="60"/>
      <c r="RSY108" s="60"/>
      <c r="RSZ108" s="60"/>
      <c r="RTA108" s="60"/>
      <c r="RTB108" s="60"/>
      <c r="RTD108" s="60"/>
      <c r="RTE108" s="60"/>
      <c r="RTF108" s="60"/>
      <c r="RTG108" s="60"/>
      <c r="RTH108" s="60"/>
      <c r="RTI108" s="60"/>
      <c r="RTJ108" s="60"/>
      <c r="RTK108" s="60"/>
      <c r="RTL108" s="60"/>
      <c r="RTM108" s="60"/>
      <c r="RTN108" s="60"/>
      <c r="RTO108" s="60"/>
      <c r="RTP108" s="60"/>
      <c r="RTQ108" s="60"/>
      <c r="RTS108" s="60"/>
      <c r="RTT108" s="60"/>
      <c r="RTU108" s="60"/>
      <c r="RTV108" s="60"/>
      <c r="RTW108" s="60"/>
      <c r="RTX108" s="60"/>
      <c r="RTY108" s="60"/>
      <c r="RTZ108" s="60"/>
      <c r="RUA108" s="60"/>
      <c r="RUB108" s="60"/>
      <c r="RUC108" s="60"/>
      <c r="RUD108" s="60"/>
      <c r="RUE108" s="60"/>
      <c r="RUF108" s="60"/>
      <c r="RUH108" s="60"/>
      <c r="RUI108" s="60"/>
      <c r="RUJ108" s="60"/>
      <c r="RUK108" s="60"/>
      <c r="RUL108" s="60"/>
      <c r="RUM108" s="60"/>
      <c r="RUN108" s="60"/>
      <c r="RUO108" s="60"/>
      <c r="RUP108" s="60"/>
      <c r="RUQ108" s="60"/>
      <c r="RUR108" s="60"/>
      <c r="RUS108" s="60"/>
      <c r="RUT108" s="60"/>
      <c r="RUU108" s="60"/>
      <c r="RUW108" s="60"/>
      <c r="RUX108" s="60"/>
      <c r="RUY108" s="60"/>
      <c r="RUZ108" s="60"/>
      <c r="RVA108" s="60"/>
      <c r="RVB108" s="60"/>
      <c r="RVC108" s="60"/>
      <c r="RVD108" s="60"/>
      <c r="RVE108" s="60"/>
      <c r="RVF108" s="60"/>
      <c r="RVG108" s="60"/>
      <c r="RVH108" s="60"/>
      <c r="RVI108" s="60"/>
      <c r="RVJ108" s="60"/>
      <c r="RVL108" s="60"/>
      <c r="RVM108" s="60"/>
      <c r="RVN108" s="60"/>
      <c r="RVO108" s="60"/>
      <c r="RVP108" s="60"/>
      <c r="RVQ108" s="60"/>
      <c r="RVR108" s="60"/>
      <c r="RVS108" s="60"/>
      <c r="RVT108" s="60"/>
      <c r="RVU108" s="60"/>
      <c r="RVV108" s="60"/>
      <c r="RVW108" s="60"/>
      <c r="RVX108" s="60"/>
      <c r="RVY108" s="60"/>
      <c r="RWA108" s="60"/>
      <c r="RWB108" s="60"/>
      <c r="RWC108" s="60"/>
      <c r="RWD108" s="60"/>
      <c r="RWE108" s="60"/>
      <c r="RWF108" s="60"/>
      <c r="RWG108" s="60"/>
      <c r="RWH108" s="60"/>
      <c r="RWI108" s="60"/>
      <c r="RWJ108" s="60"/>
      <c r="RWK108" s="60"/>
      <c r="RWL108" s="60"/>
      <c r="RWM108" s="60"/>
      <c r="RWN108" s="60"/>
      <c r="RWP108" s="60"/>
      <c r="RWQ108" s="60"/>
      <c r="RWR108" s="60"/>
      <c r="RWS108" s="60"/>
      <c r="RWT108" s="60"/>
      <c r="RWU108" s="60"/>
      <c r="RWV108" s="60"/>
      <c r="RWW108" s="60"/>
      <c r="RWX108" s="60"/>
      <c r="RWY108" s="60"/>
      <c r="RWZ108" s="60"/>
      <c r="RXA108" s="60"/>
      <c r="RXB108" s="60"/>
      <c r="RXC108" s="60"/>
      <c r="RXE108" s="60"/>
      <c r="RXF108" s="60"/>
      <c r="RXG108" s="60"/>
      <c r="RXH108" s="60"/>
      <c r="RXI108" s="60"/>
      <c r="RXJ108" s="60"/>
      <c r="RXK108" s="60"/>
      <c r="RXL108" s="60"/>
      <c r="RXM108" s="60"/>
      <c r="RXN108" s="60"/>
      <c r="RXO108" s="60"/>
      <c r="RXP108" s="60"/>
      <c r="RXQ108" s="60"/>
      <c r="RXR108" s="60"/>
      <c r="RXT108" s="60"/>
      <c r="RXU108" s="60"/>
      <c r="RXV108" s="60"/>
      <c r="RXW108" s="60"/>
      <c r="RXX108" s="60"/>
      <c r="RXY108" s="60"/>
      <c r="RXZ108" s="60"/>
      <c r="RYA108" s="60"/>
      <c r="RYB108" s="60"/>
      <c r="RYC108" s="60"/>
      <c r="RYD108" s="60"/>
      <c r="RYE108" s="60"/>
      <c r="RYF108" s="60"/>
      <c r="RYG108" s="60"/>
      <c r="RYI108" s="60"/>
      <c r="RYJ108" s="60"/>
      <c r="RYK108" s="60"/>
      <c r="RYL108" s="60"/>
      <c r="RYM108" s="60"/>
      <c r="RYN108" s="60"/>
      <c r="RYO108" s="60"/>
      <c r="RYP108" s="60"/>
      <c r="RYQ108" s="60"/>
      <c r="RYR108" s="60"/>
      <c r="RYS108" s="60"/>
      <c r="RYT108" s="60"/>
      <c r="RYU108" s="60"/>
      <c r="RYV108" s="60"/>
      <c r="RYX108" s="60"/>
      <c r="RYY108" s="60"/>
      <c r="RYZ108" s="60"/>
      <c r="RZA108" s="60"/>
      <c r="RZB108" s="60"/>
      <c r="RZC108" s="60"/>
      <c r="RZD108" s="60"/>
      <c r="RZE108" s="60"/>
      <c r="RZF108" s="60"/>
      <c r="RZG108" s="60"/>
      <c r="RZH108" s="60"/>
      <c r="RZI108" s="60"/>
      <c r="RZJ108" s="60"/>
      <c r="RZK108" s="60"/>
      <c r="RZM108" s="60"/>
      <c r="RZN108" s="60"/>
      <c r="RZO108" s="60"/>
      <c r="RZP108" s="60"/>
      <c r="RZQ108" s="60"/>
      <c r="RZR108" s="60"/>
      <c r="RZS108" s="60"/>
      <c r="RZT108" s="60"/>
      <c r="RZU108" s="60"/>
      <c r="RZV108" s="60"/>
      <c r="RZW108" s="60"/>
      <c r="RZX108" s="60"/>
      <c r="RZY108" s="60"/>
      <c r="RZZ108" s="60"/>
      <c r="SAB108" s="60"/>
      <c r="SAC108" s="60"/>
      <c r="SAD108" s="60"/>
      <c r="SAE108" s="60"/>
      <c r="SAF108" s="60"/>
      <c r="SAG108" s="60"/>
      <c r="SAH108" s="60"/>
      <c r="SAI108" s="60"/>
      <c r="SAJ108" s="60"/>
      <c r="SAK108" s="60"/>
      <c r="SAL108" s="60"/>
      <c r="SAM108" s="60"/>
      <c r="SAN108" s="60"/>
      <c r="SAO108" s="60"/>
      <c r="SAQ108" s="60"/>
      <c r="SAR108" s="60"/>
      <c r="SAS108" s="60"/>
      <c r="SAT108" s="60"/>
      <c r="SAU108" s="60"/>
      <c r="SAV108" s="60"/>
      <c r="SAW108" s="60"/>
      <c r="SAX108" s="60"/>
      <c r="SAY108" s="60"/>
      <c r="SAZ108" s="60"/>
      <c r="SBA108" s="60"/>
      <c r="SBB108" s="60"/>
      <c r="SBC108" s="60"/>
      <c r="SBD108" s="60"/>
      <c r="SBF108" s="60"/>
      <c r="SBG108" s="60"/>
      <c r="SBH108" s="60"/>
      <c r="SBI108" s="60"/>
      <c r="SBJ108" s="60"/>
      <c r="SBK108" s="60"/>
      <c r="SBL108" s="60"/>
      <c r="SBM108" s="60"/>
      <c r="SBN108" s="60"/>
      <c r="SBO108" s="60"/>
      <c r="SBP108" s="60"/>
      <c r="SBQ108" s="60"/>
      <c r="SBR108" s="60"/>
      <c r="SBS108" s="60"/>
      <c r="SBU108" s="60"/>
      <c r="SBV108" s="60"/>
      <c r="SBW108" s="60"/>
      <c r="SBX108" s="60"/>
      <c r="SBY108" s="60"/>
      <c r="SBZ108" s="60"/>
      <c r="SCA108" s="60"/>
      <c r="SCB108" s="60"/>
      <c r="SCC108" s="60"/>
      <c r="SCD108" s="60"/>
      <c r="SCE108" s="60"/>
      <c r="SCF108" s="60"/>
      <c r="SCG108" s="60"/>
      <c r="SCH108" s="60"/>
      <c r="SCJ108" s="60"/>
      <c r="SCK108" s="60"/>
      <c r="SCL108" s="60"/>
      <c r="SCM108" s="60"/>
      <c r="SCN108" s="60"/>
      <c r="SCO108" s="60"/>
      <c r="SCP108" s="60"/>
      <c r="SCQ108" s="60"/>
      <c r="SCR108" s="60"/>
      <c r="SCS108" s="60"/>
      <c r="SCT108" s="60"/>
      <c r="SCU108" s="60"/>
      <c r="SCV108" s="60"/>
      <c r="SCW108" s="60"/>
      <c r="SCY108" s="60"/>
      <c r="SCZ108" s="60"/>
      <c r="SDA108" s="60"/>
      <c r="SDB108" s="60"/>
      <c r="SDC108" s="60"/>
      <c r="SDD108" s="60"/>
      <c r="SDE108" s="60"/>
      <c r="SDF108" s="60"/>
      <c r="SDG108" s="60"/>
      <c r="SDH108" s="60"/>
      <c r="SDI108" s="60"/>
      <c r="SDJ108" s="60"/>
      <c r="SDK108" s="60"/>
      <c r="SDL108" s="60"/>
      <c r="SDN108" s="60"/>
      <c r="SDO108" s="60"/>
      <c r="SDP108" s="60"/>
      <c r="SDQ108" s="60"/>
      <c r="SDR108" s="60"/>
      <c r="SDS108" s="60"/>
      <c r="SDT108" s="60"/>
      <c r="SDU108" s="60"/>
      <c r="SDV108" s="60"/>
      <c r="SDW108" s="60"/>
      <c r="SDX108" s="60"/>
      <c r="SDY108" s="60"/>
      <c r="SDZ108" s="60"/>
      <c r="SEA108" s="60"/>
      <c r="SEC108" s="60"/>
      <c r="SED108" s="60"/>
      <c r="SEE108" s="60"/>
      <c r="SEF108" s="60"/>
      <c r="SEG108" s="60"/>
      <c r="SEH108" s="60"/>
      <c r="SEI108" s="60"/>
      <c r="SEJ108" s="60"/>
      <c r="SEK108" s="60"/>
      <c r="SEL108" s="60"/>
      <c r="SEM108" s="60"/>
      <c r="SEN108" s="60"/>
      <c r="SEO108" s="60"/>
      <c r="SEP108" s="60"/>
      <c r="SER108" s="60"/>
      <c r="SES108" s="60"/>
      <c r="SET108" s="60"/>
      <c r="SEU108" s="60"/>
      <c r="SEV108" s="60"/>
      <c r="SEW108" s="60"/>
      <c r="SEX108" s="60"/>
      <c r="SEY108" s="60"/>
      <c r="SEZ108" s="60"/>
      <c r="SFA108" s="60"/>
      <c r="SFB108" s="60"/>
      <c r="SFC108" s="60"/>
      <c r="SFD108" s="60"/>
      <c r="SFE108" s="60"/>
      <c r="SFG108" s="60"/>
      <c r="SFH108" s="60"/>
      <c r="SFI108" s="60"/>
      <c r="SFJ108" s="60"/>
      <c r="SFK108" s="60"/>
      <c r="SFL108" s="60"/>
      <c r="SFM108" s="60"/>
      <c r="SFN108" s="60"/>
      <c r="SFO108" s="60"/>
      <c r="SFP108" s="60"/>
      <c r="SFQ108" s="60"/>
      <c r="SFR108" s="60"/>
      <c r="SFS108" s="60"/>
      <c r="SFT108" s="60"/>
      <c r="SFV108" s="60"/>
      <c r="SFW108" s="60"/>
      <c r="SFX108" s="60"/>
      <c r="SFY108" s="60"/>
      <c r="SFZ108" s="60"/>
      <c r="SGA108" s="60"/>
      <c r="SGB108" s="60"/>
      <c r="SGC108" s="60"/>
      <c r="SGD108" s="60"/>
      <c r="SGE108" s="60"/>
      <c r="SGF108" s="60"/>
      <c r="SGG108" s="60"/>
      <c r="SGH108" s="60"/>
      <c r="SGI108" s="60"/>
      <c r="SGK108" s="60"/>
      <c r="SGL108" s="60"/>
      <c r="SGM108" s="60"/>
      <c r="SGN108" s="60"/>
      <c r="SGO108" s="60"/>
      <c r="SGP108" s="60"/>
      <c r="SGQ108" s="60"/>
      <c r="SGR108" s="60"/>
      <c r="SGS108" s="60"/>
      <c r="SGT108" s="60"/>
      <c r="SGU108" s="60"/>
      <c r="SGV108" s="60"/>
      <c r="SGW108" s="60"/>
      <c r="SGX108" s="60"/>
      <c r="SGZ108" s="60"/>
      <c r="SHA108" s="60"/>
      <c r="SHB108" s="60"/>
      <c r="SHC108" s="60"/>
      <c r="SHD108" s="60"/>
      <c r="SHE108" s="60"/>
      <c r="SHF108" s="60"/>
      <c r="SHG108" s="60"/>
      <c r="SHH108" s="60"/>
      <c r="SHI108" s="60"/>
      <c r="SHJ108" s="60"/>
      <c r="SHK108" s="60"/>
      <c r="SHL108" s="60"/>
      <c r="SHM108" s="60"/>
      <c r="SHO108" s="60"/>
      <c r="SHP108" s="60"/>
      <c r="SHQ108" s="60"/>
      <c r="SHR108" s="60"/>
      <c r="SHS108" s="60"/>
      <c r="SHT108" s="60"/>
      <c r="SHU108" s="60"/>
      <c r="SHV108" s="60"/>
      <c r="SHW108" s="60"/>
      <c r="SHX108" s="60"/>
      <c r="SHY108" s="60"/>
      <c r="SHZ108" s="60"/>
      <c r="SIA108" s="60"/>
      <c r="SIB108" s="60"/>
      <c r="SID108" s="60"/>
      <c r="SIE108" s="60"/>
      <c r="SIF108" s="60"/>
      <c r="SIG108" s="60"/>
      <c r="SIH108" s="60"/>
      <c r="SII108" s="60"/>
      <c r="SIJ108" s="60"/>
      <c r="SIK108" s="60"/>
      <c r="SIL108" s="60"/>
      <c r="SIM108" s="60"/>
      <c r="SIN108" s="60"/>
      <c r="SIO108" s="60"/>
      <c r="SIP108" s="60"/>
      <c r="SIQ108" s="60"/>
      <c r="SIS108" s="60"/>
      <c r="SIT108" s="60"/>
      <c r="SIU108" s="60"/>
      <c r="SIV108" s="60"/>
      <c r="SIW108" s="60"/>
      <c r="SIX108" s="60"/>
      <c r="SIY108" s="60"/>
      <c r="SIZ108" s="60"/>
      <c r="SJA108" s="60"/>
      <c r="SJB108" s="60"/>
      <c r="SJC108" s="60"/>
      <c r="SJD108" s="60"/>
      <c r="SJE108" s="60"/>
      <c r="SJF108" s="60"/>
      <c r="SJH108" s="60"/>
      <c r="SJI108" s="60"/>
      <c r="SJJ108" s="60"/>
      <c r="SJK108" s="60"/>
      <c r="SJL108" s="60"/>
      <c r="SJM108" s="60"/>
      <c r="SJN108" s="60"/>
      <c r="SJO108" s="60"/>
      <c r="SJP108" s="60"/>
      <c r="SJQ108" s="60"/>
      <c r="SJR108" s="60"/>
      <c r="SJS108" s="60"/>
      <c r="SJT108" s="60"/>
      <c r="SJU108" s="60"/>
      <c r="SJW108" s="60"/>
      <c r="SJX108" s="60"/>
      <c r="SJY108" s="60"/>
      <c r="SJZ108" s="60"/>
      <c r="SKA108" s="60"/>
      <c r="SKB108" s="60"/>
      <c r="SKC108" s="60"/>
      <c r="SKD108" s="60"/>
      <c r="SKE108" s="60"/>
      <c r="SKF108" s="60"/>
      <c r="SKG108" s="60"/>
      <c r="SKH108" s="60"/>
      <c r="SKI108" s="60"/>
      <c r="SKJ108" s="60"/>
      <c r="SKL108" s="60"/>
      <c r="SKM108" s="60"/>
      <c r="SKN108" s="60"/>
      <c r="SKO108" s="60"/>
      <c r="SKP108" s="60"/>
      <c r="SKQ108" s="60"/>
      <c r="SKR108" s="60"/>
      <c r="SKS108" s="60"/>
      <c r="SKT108" s="60"/>
      <c r="SKU108" s="60"/>
      <c r="SKV108" s="60"/>
      <c r="SKW108" s="60"/>
      <c r="SKX108" s="60"/>
      <c r="SKY108" s="60"/>
      <c r="SLA108" s="60"/>
      <c r="SLB108" s="60"/>
      <c r="SLC108" s="60"/>
      <c r="SLD108" s="60"/>
      <c r="SLE108" s="60"/>
      <c r="SLF108" s="60"/>
      <c r="SLG108" s="60"/>
      <c r="SLH108" s="60"/>
      <c r="SLI108" s="60"/>
      <c r="SLJ108" s="60"/>
      <c r="SLK108" s="60"/>
      <c r="SLL108" s="60"/>
      <c r="SLM108" s="60"/>
      <c r="SLN108" s="60"/>
      <c r="SLP108" s="60"/>
      <c r="SLQ108" s="60"/>
      <c r="SLR108" s="60"/>
      <c r="SLS108" s="60"/>
      <c r="SLT108" s="60"/>
      <c r="SLU108" s="60"/>
      <c r="SLV108" s="60"/>
      <c r="SLW108" s="60"/>
      <c r="SLX108" s="60"/>
      <c r="SLY108" s="60"/>
      <c r="SLZ108" s="60"/>
      <c r="SMA108" s="60"/>
      <c r="SMB108" s="60"/>
      <c r="SMC108" s="60"/>
      <c r="SME108" s="60"/>
      <c r="SMF108" s="60"/>
      <c r="SMG108" s="60"/>
      <c r="SMH108" s="60"/>
      <c r="SMI108" s="60"/>
      <c r="SMJ108" s="60"/>
      <c r="SMK108" s="60"/>
      <c r="SML108" s="60"/>
      <c r="SMM108" s="60"/>
      <c r="SMN108" s="60"/>
      <c r="SMO108" s="60"/>
      <c r="SMP108" s="60"/>
      <c r="SMQ108" s="60"/>
      <c r="SMR108" s="60"/>
      <c r="SMT108" s="60"/>
      <c r="SMU108" s="60"/>
      <c r="SMV108" s="60"/>
      <c r="SMW108" s="60"/>
      <c r="SMX108" s="60"/>
      <c r="SMY108" s="60"/>
      <c r="SMZ108" s="60"/>
      <c r="SNA108" s="60"/>
      <c r="SNB108" s="60"/>
      <c r="SNC108" s="60"/>
      <c r="SND108" s="60"/>
      <c r="SNE108" s="60"/>
      <c r="SNF108" s="60"/>
      <c r="SNG108" s="60"/>
      <c r="SNI108" s="60"/>
      <c r="SNJ108" s="60"/>
      <c r="SNK108" s="60"/>
      <c r="SNL108" s="60"/>
      <c r="SNM108" s="60"/>
      <c r="SNN108" s="60"/>
      <c r="SNO108" s="60"/>
      <c r="SNP108" s="60"/>
      <c r="SNQ108" s="60"/>
      <c r="SNR108" s="60"/>
      <c r="SNS108" s="60"/>
      <c r="SNT108" s="60"/>
      <c r="SNU108" s="60"/>
      <c r="SNV108" s="60"/>
      <c r="SNX108" s="60"/>
      <c r="SNY108" s="60"/>
      <c r="SNZ108" s="60"/>
      <c r="SOA108" s="60"/>
      <c r="SOB108" s="60"/>
      <c r="SOC108" s="60"/>
      <c r="SOD108" s="60"/>
      <c r="SOE108" s="60"/>
      <c r="SOF108" s="60"/>
      <c r="SOG108" s="60"/>
      <c r="SOH108" s="60"/>
      <c r="SOI108" s="60"/>
      <c r="SOJ108" s="60"/>
      <c r="SOK108" s="60"/>
      <c r="SOM108" s="60"/>
      <c r="SON108" s="60"/>
      <c r="SOO108" s="60"/>
      <c r="SOP108" s="60"/>
      <c r="SOQ108" s="60"/>
      <c r="SOR108" s="60"/>
      <c r="SOS108" s="60"/>
      <c r="SOT108" s="60"/>
      <c r="SOU108" s="60"/>
      <c r="SOV108" s="60"/>
      <c r="SOW108" s="60"/>
      <c r="SOX108" s="60"/>
      <c r="SOY108" s="60"/>
      <c r="SOZ108" s="60"/>
      <c r="SPB108" s="60"/>
      <c r="SPC108" s="60"/>
      <c r="SPD108" s="60"/>
      <c r="SPE108" s="60"/>
      <c r="SPF108" s="60"/>
      <c r="SPG108" s="60"/>
      <c r="SPH108" s="60"/>
      <c r="SPI108" s="60"/>
      <c r="SPJ108" s="60"/>
      <c r="SPK108" s="60"/>
      <c r="SPL108" s="60"/>
      <c r="SPM108" s="60"/>
      <c r="SPN108" s="60"/>
      <c r="SPO108" s="60"/>
      <c r="SPQ108" s="60"/>
      <c r="SPR108" s="60"/>
      <c r="SPS108" s="60"/>
      <c r="SPT108" s="60"/>
      <c r="SPU108" s="60"/>
      <c r="SPV108" s="60"/>
      <c r="SPW108" s="60"/>
      <c r="SPX108" s="60"/>
      <c r="SPY108" s="60"/>
      <c r="SPZ108" s="60"/>
      <c r="SQA108" s="60"/>
      <c r="SQB108" s="60"/>
      <c r="SQC108" s="60"/>
      <c r="SQD108" s="60"/>
      <c r="SQF108" s="60"/>
      <c r="SQG108" s="60"/>
      <c r="SQH108" s="60"/>
      <c r="SQI108" s="60"/>
      <c r="SQJ108" s="60"/>
      <c r="SQK108" s="60"/>
      <c r="SQL108" s="60"/>
      <c r="SQM108" s="60"/>
      <c r="SQN108" s="60"/>
      <c r="SQO108" s="60"/>
      <c r="SQP108" s="60"/>
      <c r="SQQ108" s="60"/>
      <c r="SQR108" s="60"/>
      <c r="SQS108" s="60"/>
      <c r="SQU108" s="60"/>
      <c r="SQV108" s="60"/>
      <c r="SQW108" s="60"/>
      <c r="SQX108" s="60"/>
      <c r="SQY108" s="60"/>
      <c r="SQZ108" s="60"/>
      <c r="SRA108" s="60"/>
      <c r="SRB108" s="60"/>
      <c r="SRC108" s="60"/>
      <c r="SRD108" s="60"/>
      <c r="SRE108" s="60"/>
      <c r="SRF108" s="60"/>
      <c r="SRG108" s="60"/>
      <c r="SRH108" s="60"/>
      <c r="SRJ108" s="60"/>
      <c r="SRK108" s="60"/>
      <c r="SRL108" s="60"/>
      <c r="SRM108" s="60"/>
      <c r="SRN108" s="60"/>
      <c r="SRO108" s="60"/>
      <c r="SRP108" s="60"/>
      <c r="SRQ108" s="60"/>
      <c r="SRR108" s="60"/>
      <c r="SRS108" s="60"/>
      <c r="SRT108" s="60"/>
      <c r="SRU108" s="60"/>
      <c r="SRV108" s="60"/>
      <c r="SRW108" s="60"/>
      <c r="SRY108" s="60"/>
      <c r="SRZ108" s="60"/>
      <c r="SSA108" s="60"/>
      <c r="SSB108" s="60"/>
      <c r="SSC108" s="60"/>
      <c r="SSD108" s="60"/>
      <c r="SSE108" s="60"/>
      <c r="SSF108" s="60"/>
      <c r="SSG108" s="60"/>
      <c r="SSH108" s="60"/>
      <c r="SSI108" s="60"/>
      <c r="SSJ108" s="60"/>
      <c r="SSK108" s="60"/>
      <c r="SSL108" s="60"/>
      <c r="SSN108" s="60"/>
      <c r="SSO108" s="60"/>
      <c r="SSP108" s="60"/>
      <c r="SSQ108" s="60"/>
      <c r="SSR108" s="60"/>
      <c r="SSS108" s="60"/>
      <c r="SST108" s="60"/>
      <c r="SSU108" s="60"/>
      <c r="SSV108" s="60"/>
      <c r="SSW108" s="60"/>
      <c r="SSX108" s="60"/>
      <c r="SSY108" s="60"/>
      <c r="SSZ108" s="60"/>
      <c r="STA108" s="60"/>
      <c r="STC108" s="60"/>
      <c r="STD108" s="60"/>
      <c r="STE108" s="60"/>
      <c r="STF108" s="60"/>
      <c r="STG108" s="60"/>
      <c r="STH108" s="60"/>
      <c r="STI108" s="60"/>
      <c r="STJ108" s="60"/>
      <c r="STK108" s="60"/>
      <c r="STL108" s="60"/>
      <c r="STM108" s="60"/>
      <c r="STN108" s="60"/>
      <c r="STO108" s="60"/>
      <c r="STP108" s="60"/>
      <c r="STR108" s="60"/>
      <c r="STS108" s="60"/>
      <c r="STT108" s="60"/>
      <c r="STU108" s="60"/>
      <c r="STV108" s="60"/>
      <c r="STW108" s="60"/>
      <c r="STX108" s="60"/>
      <c r="STY108" s="60"/>
      <c r="STZ108" s="60"/>
      <c r="SUA108" s="60"/>
      <c r="SUB108" s="60"/>
      <c r="SUC108" s="60"/>
      <c r="SUD108" s="60"/>
      <c r="SUE108" s="60"/>
      <c r="SUG108" s="60"/>
      <c r="SUH108" s="60"/>
      <c r="SUI108" s="60"/>
      <c r="SUJ108" s="60"/>
      <c r="SUK108" s="60"/>
      <c r="SUL108" s="60"/>
      <c r="SUM108" s="60"/>
      <c r="SUN108" s="60"/>
      <c r="SUO108" s="60"/>
      <c r="SUP108" s="60"/>
      <c r="SUQ108" s="60"/>
      <c r="SUR108" s="60"/>
      <c r="SUS108" s="60"/>
      <c r="SUT108" s="60"/>
      <c r="SUV108" s="60"/>
      <c r="SUW108" s="60"/>
      <c r="SUX108" s="60"/>
      <c r="SUY108" s="60"/>
      <c r="SUZ108" s="60"/>
      <c r="SVA108" s="60"/>
      <c r="SVB108" s="60"/>
      <c r="SVC108" s="60"/>
      <c r="SVD108" s="60"/>
      <c r="SVE108" s="60"/>
      <c r="SVF108" s="60"/>
      <c r="SVG108" s="60"/>
      <c r="SVH108" s="60"/>
      <c r="SVI108" s="60"/>
      <c r="SVK108" s="60"/>
      <c r="SVL108" s="60"/>
      <c r="SVM108" s="60"/>
      <c r="SVN108" s="60"/>
      <c r="SVO108" s="60"/>
      <c r="SVP108" s="60"/>
      <c r="SVQ108" s="60"/>
      <c r="SVR108" s="60"/>
      <c r="SVS108" s="60"/>
      <c r="SVT108" s="60"/>
      <c r="SVU108" s="60"/>
      <c r="SVV108" s="60"/>
      <c r="SVW108" s="60"/>
      <c r="SVX108" s="60"/>
      <c r="SVZ108" s="60"/>
      <c r="SWA108" s="60"/>
      <c r="SWB108" s="60"/>
      <c r="SWC108" s="60"/>
      <c r="SWD108" s="60"/>
      <c r="SWE108" s="60"/>
      <c r="SWF108" s="60"/>
      <c r="SWG108" s="60"/>
      <c r="SWH108" s="60"/>
      <c r="SWI108" s="60"/>
      <c r="SWJ108" s="60"/>
      <c r="SWK108" s="60"/>
      <c r="SWL108" s="60"/>
      <c r="SWM108" s="60"/>
      <c r="SWO108" s="60"/>
      <c r="SWP108" s="60"/>
      <c r="SWQ108" s="60"/>
      <c r="SWR108" s="60"/>
      <c r="SWS108" s="60"/>
      <c r="SWT108" s="60"/>
      <c r="SWU108" s="60"/>
      <c r="SWV108" s="60"/>
      <c r="SWW108" s="60"/>
      <c r="SWX108" s="60"/>
      <c r="SWY108" s="60"/>
      <c r="SWZ108" s="60"/>
      <c r="SXA108" s="60"/>
      <c r="SXB108" s="60"/>
      <c r="SXD108" s="60"/>
      <c r="SXE108" s="60"/>
      <c r="SXF108" s="60"/>
      <c r="SXG108" s="60"/>
      <c r="SXH108" s="60"/>
      <c r="SXI108" s="60"/>
      <c r="SXJ108" s="60"/>
      <c r="SXK108" s="60"/>
      <c r="SXL108" s="60"/>
      <c r="SXM108" s="60"/>
      <c r="SXN108" s="60"/>
      <c r="SXO108" s="60"/>
      <c r="SXP108" s="60"/>
      <c r="SXQ108" s="60"/>
      <c r="SXS108" s="60"/>
      <c r="SXT108" s="60"/>
      <c r="SXU108" s="60"/>
      <c r="SXV108" s="60"/>
      <c r="SXW108" s="60"/>
      <c r="SXX108" s="60"/>
      <c r="SXY108" s="60"/>
      <c r="SXZ108" s="60"/>
      <c r="SYA108" s="60"/>
      <c r="SYB108" s="60"/>
      <c r="SYC108" s="60"/>
      <c r="SYD108" s="60"/>
      <c r="SYE108" s="60"/>
      <c r="SYF108" s="60"/>
      <c r="SYH108" s="60"/>
      <c r="SYI108" s="60"/>
      <c r="SYJ108" s="60"/>
      <c r="SYK108" s="60"/>
      <c r="SYL108" s="60"/>
      <c r="SYM108" s="60"/>
      <c r="SYN108" s="60"/>
      <c r="SYO108" s="60"/>
      <c r="SYP108" s="60"/>
      <c r="SYQ108" s="60"/>
      <c r="SYR108" s="60"/>
      <c r="SYS108" s="60"/>
      <c r="SYT108" s="60"/>
      <c r="SYU108" s="60"/>
      <c r="SYW108" s="60"/>
      <c r="SYX108" s="60"/>
      <c r="SYY108" s="60"/>
      <c r="SYZ108" s="60"/>
      <c r="SZA108" s="60"/>
      <c r="SZB108" s="60"/>
      <c r="SZC108" s="60"/>
      <c r="SZD108" s="60"/>
      <c r="SZE108" s="60"/>
      <c r="SZF108" s="60"/>
      <c r="SZG108" s="60"/>
      <c r="SZH108" s="60"/>
      <c r="SZI108" s="60"/>
      <c r="SZJ108" s="60"/>
      <c r="SZL108" s="60"/>
      <c r="SZM108" s="60"/>
      <c r="SZN108" s="60"/>
      <c r="SZO108" s="60"/>
      <c r="SZP108" s="60"/>
      <c r="SZQ108" s="60"/>
      <c r="SZR108" s="60"/>
      <c r="SZS108" s="60"/>
      <c r="SZT108" s="60"/>
      <c r="SZU108" s="60"/>
      <c r="SZV108" s="60"/>
      <c r="SZW108" s="60"/>
      <c r="SZX108" s="60"/>
      <c r="SZY108" s="60"/>
      <c r="TAA108" s="60"/>
      <c r="TAB108" s="60"/>
      <c r="TAC108" s="60"/>
      <c r="TAD108" s="60"/>
      <c r="TAE108" s="60"/>
      <c r="TAF108" s="60"/>
      <c r="TAG108" s="60"/>
      <c r="TAH108" s="60"/>
      <c r="TAI108" s="60"/>
      <c r="TAJ108" s="60"/>
      <c r="TAK108" s="60"/>
      <c r="TAL108" s="60"/>
      <c r="TAM108" s="60"/>
      <c r="TAN108" s="60"/>
      <c r="TAP108" s="60"/>
      <c r="TAQ108" s="60"/>
      <c r="TAR108" s="60"/>
      <c r="TAS108" s="60"/>
      <c r="TAT108" s="60"/>
      <c r="TAU108" s="60"/>
      <c r="TAV108" s="60"/>
      <c r="TAW108" s="60"/>
      <c r="TAX108" s="60"/>
      <c r="TAY108" s="60"/>
      <c r="TAZ108" s="60"/>
      <c r="TBA108" s="60"/>
      <c r="TBB108" s="60"/>
      <c r="TBC108" s="60"/>
      <c r="TBE108" s="60"/>
      <c r="TBF108" s="60"/>
      <c r="TBG108" s="60"/>
      <c r="TBH108" s="60"/>
      <c r="TBI108" s="60"/>
      <c r="TBJ108" s="60"/>
      <c r="TBK108" s="60"/>
      <c r="TBL108" s="60"/>
      <c r="TBM108" s="60"/>
      <c r="TBN108" s="60"/>
      <c r="TBO108" s="60"/>
      <c r="TBP108" s="60"/>
      <c r="TBQ108" s="60"/>
      <c r="TBR108" s="60"/>
      <c r="TBT108" s="60"/>
      <c r="TBU108" s="60"/>
      <c r="TBV108" s="60"/>
      <c r="TBW108" s="60"/>
      <c r="TBX108" s="60"/>
      <c r="TBY108" s="60"/>
      <c r="TBZ108" s="60"/>
      <c r="TCA108" s="60"/>
      <c r="TCB108" s="60"/>
      <c r="TCC108" s="60"/>
      <c r="TCD108" s="60"/>
      <c r="TCE108" s="60"/>
      <c r="TCF108" s="60"/>
      <c r="TCG108" s="60"/>
      <c r="TCI108" s="60"/>
      <c r="TCJ108" s="60"/>
      <c r="TCK108" s="60"/>
      <c r="TCL108" s="60"/>
      <c r="TCM108" s="60"/>
      <c r="TCN108" s="60"/>
      <c r="TCO108" s="60"/>
      <c r="TCP108" s="60"/>
      <c r="TCQ108" s="60"/>
      <c r="TCR108" s="60"/>
      <c r="TCS108" s="60"/>
      <c r="TCT108" s="60"/>
      <c r="TCU108" s="60"/>
      <c r="TCV108" s="60"/>
      <c r="TCX108" s="60"/>
      <c r="TCY108" s="60"/>
      <c r="TCZ108" s="60"/>
      <c r="TDA108" s="60"/>
      <c r="TDB108" s="60"/>
      <c r="TDC108" s="60"/>
      <c r="TDD108" s="60"/>
      <c r="TDE108" s="60"/>
      <c r="TDF108" s="60"/>
      <c r="TDG108" s="60"/>
      <c r="TDH108" s="60"/>
      <c r="TDI108" s="60"/>
      <c r="TDJ108" s="60"/>
      <c r="TDK108" s="60"/>
      <c r="TDM108" s="60"/>
      <c r="TDN108" s="60"/>
      <c r="TDO108" s="60"/>
      <c r="TDP108" s="60"/>
      <c r="TDQ108" s="60"/>
      <c r="TDR108" s="60"/>
      <c r="TDS108" s="60"/>
      <c r="TDT108" s="60"/>
      <c r="TDU108" s="60"/>
      <c r="TDV108" s="60"/>
      <c r="TDW108" s="60"/>
      <c r="TDX108" s="60"/>
      <c r="TDY108" s="60"/>
      <c r="TDZ108" s="60"/>
      <c r="TEB108" s="60"/>
      <c r="TEC108" s="60"/>
      <c r="TED108" s="60"/>
      <c r="TEE108" s="60"/>
      <c r="TEF108" s="60"/>
      <c r="TEG108" s="60"/>
      <c r="TEH108" s="60"/>
      <c r="TEI108" s="60"/>
      <c r="TEJ108" s="60"/>
      <c r="TEK108" s="60"/>
      <c r="TEL108" s="60"/>
      <c r="TEM108" s="60"/>
      <c r="TEN108" s="60"/>
      <c r="TEO108" s="60"/>
      <c r="TEQ108" s="60"/>
      <c r="TER108" s="60"/>
      <c r="TES108" s="60"/>
      <c r="TET108" s="60"/>
      <c r="TEU108" s="60"/>
      <c r="TEV108" s="60"/>
      <c r="TEW108" s="60"/>
      <c r="TEX108" s="60"/>
      <c r="TEY108" s="60"/>
      <c r="TEZ108" s="60"/>
      <c r="TFA108" s="60"/>
      <c r="TFB108" s="60"/>
      <c r="TFC108" s="60"/>
      <c r="TFD108" s="60"/>
      <c r="TFF108" s="60"/>
      <c r="TFG108" s="60"/>
      <c r="TFH108" s="60"/>
      <c r="TFI108" s="60"/>
      <c r="TFJ108" s="60"/>
      <c r="TFK108" s="60"/>
      <c r="TFL108" s="60"/>
      <c r="TFM108" s="60"/>
      <c r="TFN108" s="60"/>
      <c r="TFO108" s="60"/>
      <c r="TFP108" s="60"/>
      <c r="TFQ108" s="60"/>
      <c r="TFR108" s="60"/>
      <c r="TFS108" s="60"/>
      <c r="TFU108" s="60"/>
      <c r="TFV108" s="60"/>
      <c r="TFW108" s="60"/>
      <c r="TFX108" s="60"/>
      <c r="TFY108" s="60"/>
      <c r="TFZ108" s="60"/>
      <c r="TGA108" s="60"/>
      <c r="TGB108" s="60"/>
      <c r="TGC108" s="60"/>
      <c r="TGD108" s="60"/>
      <c r="TGE108" s="60"/>
      <c r="TGF108" s="60"/>
      <c r="TGG108" s="60"/>
      <c r="TGH108" s="60"/>
      <c r="TGJ108" s="60"/>
      <c r="TGK108" s="60"/>
      <c r="TGL108" s="60"/>
      <c r="TGM108" s="60"/>
      <c r="TGN108" s="60"/>
      <c r="TGO108" s="60"/>
      <c r="TGP108" s="60"/>
      <c r="TGQ108" s="60"/>
      <c r="TGR108" s="60"/>
      <c r="TGS108" s="60"/>
      <c r="TGT108" s="60"/>
      <c r="TGU108" s="60"/>
      <c r="TGV108" s="60"/>
      <c r="TGW108" s="60"/>
      <c r="TGY108" s="60"/>
      <c r="TGZ108" s="60"/>
      <c r="THA108" s="60"/>
      <c r="THB108" s="60"/>
      <c r="THC108" s="60"/>
      <c r="THD108" s="60"/>
      <c r="THE108" s="60"/>
      <c r="THF108" s="60"/>
      <c r="THG108" s="60"/>
      <c r="THH108" s="60"/>
      <c r="THI108" s="60"/>
      <c r="THJ108" s="60"/>
      <c r="THK108" s="60"/>
      <c r="THL108" s="60"/>
      <c r="THN108" s="60"/>
      <c r="THO108" s="60"/>
      <c r="THP108" s="60"/>
      <c r="THQ108" s="60"/>
      <c r="THR108" s="60"/>
      <c r="THS108" s="60"/>
      <c r="THT108" s="60"/>
      <c r="THU108" s="60"/>
      <c r="THV108" s="60"/>
      <c r="THW108" s="60"/>
      <c r="THX108" s="60"/>
      <c r="THY108" s="60"/>
      <c r="THZ108" s="60"/>
      <c r="TIA108" s="60"/>
      <c r="TIC108" s="60"/>
      <c r="TID108" s="60"/>
      <c r="TIE108" s="60"/>
      <c r="TIF108" s="60"/>
      <c r="TIG108" s="60"/>
      <c r="TIH108" s="60"/>
      <c r="TII108" s="60"/>
      <c r="TIJ108" s="60"/>
      <c r="TIK108" s="60"/>
      <c r="TIL108" s="60"/>
      <c r="TIM108" s="60"/>
      <c r="TIN108" s="60"/>
      <c r="TIO108" s="60"/>
      <c r="TIP108" s="60"/>
      <c r="TIR108" s="60"/>
      <c r="TIS108" s="60"/>
      <c r="TIT108" s="60"/>
      <c r="TIU108" s="60"/>
      <c r="TIV108" s="60"/>
      <c r="TIW108" s="60"/>
      <c r="TIX108" s="60"/>
      <c r="TIY108" s="60"/>
      <c r="TIZ108" s="60"/>
      <c r="TJA108" s="60"/>
      <c r="TJB108" s="60"/>
      <c r="TJC108" s="60"/>
      <c r="TJD108" s="60"/>
      <c r="TJE108" s="60"/>
      <c r="TJG108" s="60"/>
      <c r="TJH108" s="60"/>
      <c r="TJI108" s="60"/>
      <c r="TJJ108" s="60"/>
      <c r="TJK108" s="60"/>
      <c r="TJL108" s="60"/>
      <c r="TJM108" s="60"/>
      <c r="TJN108" s="60"/>
      <c r="TJO108" s="60"/>
      <c r="TJP108" s="60"/>
      <c r="TJQ108" s="60"/>
      <c r="TJR108" s="60"/>
      <c r="TJS108" s="60"/>
      <c r="TJT108" s="60"/>
      <c r="TJV108" s="60"/>
      <c r="TJW108" s="60"/>
      <c r="TJX108" s="60"/>
      <c r="TJY108" s="60"/>
      <c r="TJZ108" s="60"/>
      <c r="TKA108" s="60"/>
      <c r="TKB108" s="60"/>
      <c r="TKC108" s="60"/>
      <c r="TKD108" s="60"/>
      <c r="TKE108" s="60"/>
      <c r="TKF108" s="60"/>
      <c r="TKG108" s="60"/>
      <c r="TKH108" s="60"/>
      <c r="TKI108" s="60"/>
      <c r="TKK108" s="60"/>
      <c r="TKL108" s="60"/>
      <c r="TKM108" s="60"/>
      <c r="TKN108" s="60"/>
      <c r="TKO108" s="60"/>
      <c r="TKP108" s="60"/>
      <c r="TKQ108" s="60"/>
      <c r="TKR108" s="60"/>
      <c r="TKS108" s="60"/>
      <c r="TKT108" s="60"/>
      <c r="TKU108" s="60"/>
      <c r="TKV108" s="60"/>
      <c r="TKW108" s="60"/>
      <c r="TKX108" s="60"/>
      <c r="TKZ108" s="60"/>
      <c r="TLA108" s="60"/>
      <c r="TLB108" s="60"/>
      <c r="TLC108" s="60"/>
      <c r="TLD108" s="60"/>
      <c r="TLE108" s="60"/>
      <c r="TLF108" s="60"/>
      <c r="TLG108" s="60"/>
      <c r="TLH108" s="60"/>
      <c r="TLI108" s="60"/>
      <c r="TLJ108" s="60"/>
      <c r="TLK108" s="60"/>
      <c r="TLL108" s="60"/>
      <c r="TLM108" s="60"/>
      <c r="TLO108" s="60"/>
      <c r="TLP108" s="60"/>
      <c r="TLQ108" s="60"/>
      <c r="TLR108" s="60"/>
      <c r="TLS108" s="60"/>
      <c r="TLT108" s="60"/>
      <c r="TLU108" s="60"/>
      <c r="TLV108" s="60"/>
      <c r="TLW108" s="60"/>
      <c r="TLX108" s="60"/>
      <c r="TLY108" s="60"/>
      <c r="TLZ108" s="60"/>
      <c r="TMA108" s="60"/>
      <c r="TMB108" s="60"/>
      <c r="TMD108" s="60"/>
      <c r="TME108" s="60"/>
      <c r="TMF108" s="60"/>
      <c r="TMG108" s="60"/>
      <c r="TMH108" s="60"/>
      <c r="TMI108" s="60"/>
      <c r="TMJ108" s="60"/>
      <c r="TMK108" s="60"/>
      <c r="TML108" s="60"/>
      <c r="TMM108" s="60"/>
      <c r="TMN108" s="60"/>
      <c r="TMO108" s="60"/>
      <c r="TMP108" s="60"/>
      <c r="TMQ108" s="60"/>
      <c r="TMS108" s="60"/>
      <c r="TMT108" s="60"/>
      <c r="TMU108" s="60"/>
      <c r="TMV108" s="60"/>
      <c r="TMW108" s="60"/>
      <c r="TMX108" s="60"/>
      <c r="TMY108" s="60"/>
      <c r="TMZ108" s="60"/>
      <c r="TNA108" s="60"/>
      <c r="TNB108" s="60"/>
      <c r="TNC108" s="60"/>
      <c r="TND108" s="60"/>
      <c r="TNE108" s="60"/>
      <c r="TNF108" s="60"/>
      <c r="TNH108" s="60"/>
      <c r="TNI108" s="60"/>
      <c r="TNJ108" s="60"/>
      <c r="TNK108" s="60"/>
      <c r="TNL108" s="60"/>
      <c r="TNM108" s="60"/>
      <c r="TNN108" s="60"/>
      <c r="TNO108" s="60"/>
      <c r="TNP108" s="60"/>
      <c r="TNQ108" s="60"/>
      <c r="TNR108" s="60"/>
      <c r="TNS108" s="60"/>
      <c r="TNT108" s="60"/>
      <c r="TNU108" s="60"/>
      <c r="TNW108" s="60"/>
      <c r="TNX108" s="60"/>
      <c r="TNY108" s="60"/>
      <c r="TNZ108" s="60"/>
      <c r="TOA108" s="60"/>
      <c r="TOB108" s="60"/>
      <c r="TOC108" s="60"/>
      <c r="TOD108" s="60"/>
      <c r="TOE108" s="60"/>
      <c r="TOF108" s="60"/>
      <c r="TOG108" s="60"/>
      <c r="TOH108" s="60"/>
      <c r="TOI108" s="60"/>
      <c r="TOJ108" s="60"/>
      <c r="TOL108" s="60"/>
      <c r="TOM108" s="60"/>
      <c r="TON108" s="60"/>
      <c r="TOO108" s="60"/>
      <c r="TOP108" s="60"/>
      <c r="TOQ108" s="60"/>
      <c r="TOR108" s="60"/>
      <c r="TOS108" s="60"/>
      <c r="TOT108" s="60"/>
      <c r="TOU108" s="60"/>
      <c r="TOV108" s="60"/>
      <c r="TOW108" s="60"/>
      <c r="TOX108" s="60"/>
      <c r="TOY108" s="60"/>
      <c r="TPA108" s="60"/>
      <c r="TPB108" s="60"/>
      <c r="TPC108" s="60"/>
      <c r="TPD108" s="60"/>
      <c r="TPE108" s="60"/>
      <c r="TPF108" s="60"/>
      <c r="TPG108" s="60"/>
      <c r="TPH108" s="60"/>
      <c r="TPI108" s="60"/>
      <c r="TPJ108" s="60"/>
      <c r="TPK108" s="60"/>
      <c r="TPL108" s="60"/>
      <c r="TPM108" s="60"/>
      <c r="TPN108" s="60"/>
      <c r="TPP108" s="60"/>
      <c r="TPQ108" s="60"/>
      <c r="TPR108" s="60"/>
      <c r="TPS108" s="60"/>
      <c r="TPT108" s="60"/>
      <c r="TPU108" s="60"/>
      <c r="TPV108" s="60"/>
      <c r="TPW108" s="60"/>
      <c r="TPX108" s="60"/>
      <c r="TPY108" s="60"/>
      <c r="TPZ108" s="60"/>
      <c r="TQA108" s="60"/>
      <c r="TQB108" s="60"/>
      <c r="TQC108" s="60"/>
      <c r="TQE108" s="60"/>
      <c r="TQF108" s="60"/>
      <c r="TQG108" s="60"/>
      <c r="TQH108" s="60"/>
      <c r="TQI108" s="60"/>
      <c r="TQJ108" s="60"/>
      <c r="TQK108" s="60"/>
      <c r="TQL108" s="60"/>
      <c r="TQM108" s="60"/>
      <c r="TQN108" s="60"/>
      <c r="TQO108" s="60"/>
      <c r="TQP108" s="60"/>
      <c r="TQQ108" s="60"/>
      <c r="TQR108" s="60"/>
      <c r="TQT108" s="60"/>
      <c r="TQU108" s="60"/>
      <c r="TQV108" s="60"/>
      <c r="TQW108" s="60"/>
      <c r="TQX108" s="60"/>
      <c r="TQY108" s="60"/>
      <c r="TQZ108" s="60"/>
      <c r="TRA108" s="60"/>
      <c r="TRB108" s="60"/>
      <c r="TRC108" s="60"/>
      <c r="TRD108" s="60"/>
      <c r="TRE108" s="60"/>
      <c r="TRF108" s="60"/>
      <c r="TRG108" s="60"/>
      <c r="TRI108" s="60"/>
      <c r="TRJ108" s="60"/>
      <c r="TRK108" s="60"/>
      <c r="TRL108" s="60"/>
      <c r="TRM108" s="60"/>
      <c r="TRN108" s="60"/>
      <c r="TRO108" s="60"/>
      <c r="TRP108" s="60"/>
      <c r="TRQ108" s="60"/>
      <c r="TRR108" s="60"/>
      <c r="TRS108" s="60"/>
      <c r="TRT108" s="60"/>
      <c r="TRU108" s="60"/>
      <c r="TRV108" s="60"/>
      <c r="TRX108" s="60"/>
      <c r="TRY108" s="60"/>
      <c r="TRZ108" s="60"/>
      <c r="TSA108" s="60"/>
      <c r="TSB108" s="60"/>
      <c r="TSC108" s="60"/>
      <c r="TSD108" s="60"/>
      <c r="TSE108" s="60"/>
      <c r="TSF108" s="60"/>
      <c r="TSG108" s="60"/>
      <c r="TSH108" s="60"/>
      <c r="TSI108" s="60"/>
      <c r="TSJ108" s="60"/>
      <c r="TSK108" s="60"/>
      <c r="TSM108" s="60"/>
      <c r="TSN108" s="60"/>
      <c r="TSO108" s="60"/>
      <c r="TSP108" s="60"/>
      <c r="TSQ108" s="60"/>
      <c r="TSR108" s="60"/>
      <c r="TSS108" s="60"/>
      <c r="TST108" s="60"/>
      <c r="TSU108" s="60"/>
      <c r="TSV108" s="60"/>
      <c r="TSW108" s="60"/>
      <c r="TSX108" s="60"/>
      <c r="TSY108" s="60"/>
      <c r="TSZ108" s="60"/>
      <c r="TTB108" s="60"/>
      <c r="TTC108" s="60"/>
      <c r="TTD108" s="60"/>
      <c r="TTE108" s="60"/>
      <c r="TTF108" s="60"/>
      <c r="TTG108" s="60"/>
      <c r="TTH108" s="60"/>
      <c r="TTI108" s="60"/>
      <c r="TTJ108" s="60"/>
      <c r="TTK108" s="60"/>
      <c r="TTL108" s="60"/>
      <c r="TTM108" s="60"/>
      <c r="TTN108" s="60"/>
      <c r="TTO108" s="60"/>
      <c r="TTQ108" s="60"/>
      <c r="TTR108" s="60"/>
      <c r="TTS108" s="60"/>
      <c r="TTT108" s="60"/>
      <c r="TTU108" s="60"/>
      <c r="TTV108" s="60"/>
      <c r="TTW108" s="60"/>
      <c r="TTX108" s="60"/>
      <c r="TTY108" s="60"/>
      <c r="TTZ108" s="60"/>
      <c r="TUA108" s="60"/>
      <c r="TUB108" s="60"/>
      <c r="TUC108" s="60"/>
      <c r="TUD108" s="60"/>
      <c r="TUF108" s="60"/>
      <c r="TUG108" s="60"/>
      <c r="TUH108" s="60"/>
      <c r="TUI108" s="60"/>
      <c r="TUJ108" s="60"/>
      <c r="TUK108" s="60"/>
      <c r="TUL108" s="60"/>
      <c r="TUM108" s="60"/>
      <c r="TUN108" s="60"/>
      <c r="TUO108" s="60"/>
      <c r="TUP108" s="60"/>
      <c r="TUQ108" s="60"/>
      <c r="TUR108" s="60"/>
      <c r="TUS108" s="60"/>
      <c r="TUU108" s="60"/>
      <c r="TUV108" s="60"/>
      <c r="TUW108" s="60"/>
      <c r="TUX108" s="60"/>
      <c r="TUY108" s="60"/>
      <c r="TUZ108" s="60"/>
      <c r="TVA108" s="60"/>
      <c r="TVB108" s="60"/>
      <c r="TVC108" s="60"/>
      <c r="TVD108" s="60"/>
      <c r="TVE108" s="60"/>
      <c r="TVF108" s="60"/>
      <c r="TVG108" s="60"/>
      <c r="TVH108" s="60"/>
      <c r="TVJ108" s="60"/>
      <c r="TVK108" s="60"/>
      <c r="TVL108" s="60"/>
      <c r="TVM108" s="60"/>
      <c r="TVN108" s="60"/>
      <c r="TVO108" s="60"/>
      <c r="TVP108" s="60"/>
      <c r="TVQ108" s="60"/>
      <c r="TVR108" s="60"/>
      <c r="TVS108" s="60"/>
      <c r="TVT108" s="60"/>
      <c r="TVU108" s="60"/>
      <c r="TVV108" s="60"/>
      <c r="TVW108" s="60"/>
      <c r="TVY108" s="60"/>
      <c r="TVZ108" s="60"/>
      <c r="TWA108" s="60"/>
      <c r="TWB108" s="60"/>
      <c r="TWC108" s="60"/>
      <c r="TWD108" s="60"/>
      <c r="TWE108" s="60"/>
      <c r="TWF108" s="60"/>
      <c r="TWG108" s="60"/>
      <c r="TWH108" s="60"/>
      <c r="TWI108" s="60"/>
      <c r="TWJ108" s="60"/>
      <c r="TWK108" s="60"/>
      <c r="TWL108" s="60"/>
      <c r="TWN108" s="60"/>
      <c r="TWO108" s="60"/>
      <c r="TWP108" s="60"/>
      <c r="TWQ108" s="60"/>
      <c r="TWR108" s="60"/>
      <c r="TWS108" s="60"/>
      <c r="TWT108" s="60"/>
      <c r="TWU108" s="60"/>
      <c r="TWV108" s="60"/>
      <c r="TWW108" s="60"/>
      <c r="TWX108" s="60"/>
      <c r="TWY108" s="60"/>
      <c r="TWZ108" s="60"/>
      <c r="TXA108" s="60"/>
      <c r="TXC108" s="60"/>
      <c r="TXD108" s="60"/>
      <c r="TXE108" s="60"/>
      <c r="TXF108" s="60"/>
      <c r="TXG108" s="60"/>
      <c r="TXH108" s="60"/>
      <c r="TXI108" s="60"/>
      <c r="TXJ108" s="60"/>
      <c r="TXK108" s="60"/>
      <c r="TXL108" s="60"/>
      <c r="TXM108" s="60"/>
      <c r="TXN108" s="60"/>
      <c r="TXO108" s="60"/>
      <c r="TXP108" s="60"/>
      <c r="TXR108" s="60"/>
      <c r="TXS108" s="60"/>
      <c r="TXT108" s="60"/>
      <c r="TXU108" s="60"/>
      <c r="TXV108" s="60"/>
      <c r="TXW108" s="60"/>
      <c r="TXX108" s="60"/>
      <c r="TXY108" s="60"/>
      <c r="TXZ108" s="60"/>
      <c r="TYA108" s="60"/>
      <c r="TYB108" s="60"/>
      <c r="TYC108" s="60"/>
      <c r="TYD108" s="60"/>
      <c r="TYE108" s="60"/>
      <c r="TYG108" s="60"/>
      <c r="TYH108" s="60"/>
      <c r="TYI108" s="60"/>
      <c r="TYJ108" s="60"/>
      <c r="TYK108" s="60"/>
      <c r="TYL108" s="60"/>
      <c r="TYM108" s="60"/>
      <c r="TYN108" s="60"/>
      <c r="TYO108" s="60"/>
      <c r="TYP108" s="60"/>
      <c r="TYQ108" s="60"/>
      <c r="TYR108" s="60"/>
      <c r="TYS108" s="60"/>
      <c r="TYT108" s="60"/>
      <c r="TYV108" s="60"/>
      <c r="TYW108" s="60"/>
      <c r="TYX108" s="60"/>
      <c r="TYY108" s="60"/>
      <c r="TYZ108" s="60"/>
      <c r="TZA108" s="60"/>
      <c r="TZB108" s="60"/>
      <c r="TZC108" s="60"/>
      <c r="TZD108" s="60"/>
      <c r="TZE108" s="60"/>
      <c r="TZF108" s="60"/>
      <c r="TZG108" s="60"/>
      <c r="TZH108" s="60"/>
      <c r="TZI108" s="60"/>
      <c r="TZK108" s="60"/>
      <c r="TZL108" s="60"/>
      <c r="TZM108" s="60"/>
      <c r="TZN108" s="60"/>
      <c r="TZO108" s="60"/>
      <c r="TZP108" s="60"/>
      <c r="TZQ108" s="60"/>
      <c r="TZR108" s="60"/>
      <c r="TZS108" s="60"/>
      <c r="TZT108" s="60"/>
      <c r="TZU108" s="60"/>
      <c r="TZV108" s="60"/>
      <c r="TZW108" s="60"/>
      <c r="TZX108" s="60"/>
      <c r="TZZ108" s="60"/>
      <c r="UAA108" s="60"/>
      <c r="UAB108" s="60"/>
      <c r="UAC108" s="60"/>
      <c r="UAD108" s="60"/>
      <c r="UAE108" s="60"/>
      <c r="UAF108" s="60"/>
      <c r="UAG108" s="60"/>
      <c r="UAH108" s="60"/>
      <c r="UAI108" s="60"/>
      <c r="UAJ108" s="60"/>
      <c r="UAK108" s="60"/>
      <c r="UAL108" s="60"/>
      <c r="UAM108" s="60"/>
      <c r="UAO108" s="60"/>
      <c r="UAP108" s="60"/>
      <c r="UAQ108" s="60"/>
      <c r="UAR108" s="60"/>
      <c r="UAS108" s="60"/>
      <c r="UAT108" s="60"/>
      <c r="UAU108" s="60"/>
      <c r="UAV108" s="60"/>
      <c r="UAW108" s="60"/>
      <c r="UAX108" s="60"/>
      <c r="UAY108" s="60"/>
      <c r="UAZ108" s="60"/>
      <c r="UBA108" s="60"/>
      <c r="UBB108" s="60"/>
      <c r="UBD108" s="60"/>
      <c r="UBE108" s="60"/>
      <c r="UBF108" s="60"/>
      <c r="UBG108" s="60"/>
      <c r="UBH108" s="60"/>
      <c r="UBI108" s="60"/>
      <c r="UBJ108" s="60"/>
      <c r="UBK108" s="60"/>
      <c r="UBL108" s="60"/>
      <c r="UBM108" s="60"/>
      <c r="UBN108" s="60"/>
      <c r="UBO108" s="60"/>
      <c r="UBP108" s="60"/>
      <c r="UBQ108" s="60"/>
      <c r="UBS108" s="60"/>
      <c r="UBT108" s="60"/>
      <c r="UBU108" s="60"/>
      <c r="UBV108" s="60"/>
      <c r="UBW108" s="60"/>
      <c r="UBX108" s="60"/>
      <c r="UBY108" s="60"/>
      <c r="UBZ108" s="60"/>
      <c r="UCA108" s="60"/>
      <c r="UCB108" s="60"/>
      <c r="UCC108" s="60"/>
      <c r="UCD108" s="60"/>
      <c r="UCE108" s="60"/>
      <c r="UCF108" s="60"/>
      <c r="UCH108" s="60"/>
      <c r="UCI108" s="60"/>
      <c r="UCJ108" s="60"/>
      <c r="UCK108" s="60"/>
      <c r="UCL108" s="60"/>
      <c r="UCM108" s="60"/>
      <c r="UCN108" s="60"/>
      <c r="UCO108" s="60"/>
      <c r="UCP108" s="60"/>
      <c r="UCQ108" s="60"/>
      <c r="UCR108" s="60"/>
      <c r="UCS108" s="60"/>
      <c r="UCT108" s="60"/>
      <c r="UCU108" s="60"/>
      <c r="UCW108" s="60"/>
      <c r="UCX108" s="60"/>
      <c r="UCY108" s="60"/>
      <c r="UCZ108" s="60"/>
      <c r="UDA108" s="60"/>
      <c r="UDB108" s="60"/>
      <c r="UDC108" s="60"/>
      <c r="UDD108" s="60"/>
      <c r="UDE108" s="60"/>
      <c r="UDF108" s="60"/>
      <c r="UDG108" s="60"/>
      <c r="UDH108" s="60"/>
      <c r="UDI108" s="60"/>
      <c r="UDJ108" s="60"/>
      <c r="UDL108" s="60"/>
      <c r="UDM108" s="60"/>
      <c r="UDN108" s="60"/>
      <c r="UDO108" s="60"/>
      <c r="UDP108" s="60"/>
      <c r="UDQ108" s="60"/>
      <c r="UDR108" s="60"/>
      <c r="UDS108" s="60"/>
      <c r="UDT108" s="60"/>
      <c r="UDU108" s="60"/>
      <c r="UDV108" s="60"/>
      <c r="UDW108" s="60"/>
      <c r="UDX108" s="60"/>
      <c r="UDY108" s="60"/>
      <c r="UEA108" s="60"/>
      <c r="UEB108" s="60"/>
      <c r="UEC108" s="60"/>
      <c r="UED108" s="60"/>
      <c r="UEE108" s="60"/>
      <c r="UEF108" s="60"/>
      <c r="UEG108" s="60"/>
      <c r="UEH108" s="60"/>
      <c r="UEI108" s="60"/>
      <c r="UEJ108" s="60"/>
      <c r="UEK108" s="60"/>
      <c r="UEL108" s="60"/>
      <c r="UEM108" s="60"/>
      <c r="UEN108" s="60"/>
      <c r="UEP108" s="60"/>
      <c r="UEQ108" s="60"/>
      <c r="UER108" s="60"/>
      <c r="UES108" s="60"/>
      <c r="UET108" s="60"/>
      <c r="UEU108" s="60"/>
      <c r="UEV108" s="60"/>
      <c r="UEW108" s="60"/>
      <c r="UEX108" s="60"/>
      <c r="UEY108" s="60"/>
      <c r="UEZ108" s="60"/>
      <c r="UFA108" s="60"/>
      <c r="UFB108" s="60"/>
      <c r="UFC108" s="60"/>
      <c r="UFE108" s="60"/>
      <c r="UFF108" s="60"/>
      <c r="UFG108" s="60"/>
      <c r="UFH108" s="60"/>
      <c r="UFI108" s="60"/>
      <c r="UFJ108" s="60"/>
      <c r="UFK108" s="60"/>
      <c r="UFL108" s="60"/>
      <c r="UFM108" s="60"/>
      <c r="UFN108" s="60"/>
      <c r="UFO108" s="60"/>
      <c r="UFP108" s="60"/>
      <c r="UFQ108" s="60"/>
      <c r="UFR108" s="60"/>
      <c r="UFT108" s="60"/>
      <c r="UFU108" s="60"/>
      <c r="UFV108" s="60"/>
      <c r="UFW108" s="60"/>
      <c r="UFX108" s="60"/>
      <c r="UFY108" s="60"/>
      <c r="UFZ108" s="60"/>
      <c r="UGA108" s="60"/>
      <c r="UGB108" s="60"/>
      <c r="UGC108" s="60"/>
      <c r="UGD108" s="60"/>
      <c r="UGE108" s="60"/>
      <c r="UGF108" s="60"/>
      <c r="UGG108" s="60"/>
      <c r="UGI108" s="60"/>
      <c r="UGJ108" s="60"/>
      <c r="UGK108" s="60"/>
      <c r="UGL108" s="60"/>
      <c r="UGM108" s="60"/>
      <c r="UGN108" s="60"/>
      <c r="UGO108" s="60"/>
      <c r="UGP108" s="60"/>
      <c r="UGQ108" s="60"/>
      <c r="UGR108" s="60"/>
      <c r="UGS108" s="60"/>
      <c r="UGT108" s="60"/>
      <c r="UGU108" s="60"/>
      <c r="UGV108" s="60"/>
      <c r="UGX108" s="60"/>
      <c r="UGY108" s="60"/>
      <c r="UGZ108" s="60"/>
      <c r="UHA108" s="60"/>
      <c r="UHB108" s="60"/>
      <c r="UHC108" s="60"/>
      <c r="UHD108" s="60"/>
      <c r="UHE108" s="60"/>
      <c r="UHF108" s="60"/>
      <c r="UHG108" s="60"/>
      <c r="UHH108" s="60"/>
      <c r="UHI108" s="60"/>
      <c r="UHJ108" s="60"/>
      <c r="UHK108" s="60"/>
      <c r="UHM108" s="60"/>
      <c r="UHN108" s="60"/>
      <c r="UHO108" s="60"/>
      <c r="UHP108" s="60"/>
      <c r="UHQ108" s="60"/>
      <c r="UHR108" s="60"/>
      <c r="UHS108" s="60"/>
      <c r="UHT108" s="60"/>
      <c r="UHU108" s="60"/>
      <c r="UHV108" s="60"/>
      <c r="UHW108" s="60"/>
      <c r="UHX108" s="60"/>
      <c r="UHY108" s="60"/>
      <c r="UHZ108" s="60"/>
      <c r="UIB108" s="60"/>
      <c r="UIC108" s="60"/>
      <c r="UID108" s="60"/>
      <c r="UIE108" s="60"/>
      <c r="UIF108" s="60"/>
      <c r="UIG108" s="60"/>
      <c r="UIH108" s="60"/>
      <c r="UII108" s="60"/>
      <c r="UIJ108" s="60"/>
      <c r="UIK108" s="60"/>
      <c r="UIL108" s="60"/>
      <c r="UIM108" s="60"/>
      <c r="UIN108" s="60"/>
      <c r="UIO108" s="60"/>
      <c r="UIQ108" s="60"/>
      <c r="UIR108" s="60"/>
      <c r="UIS108" s="60"/>
      <c r="UIT108" s="60"/>
      <c r="UIU108" s="60"/>
      <c r="UIV108" s="60"/>
      <c r="UIW108" s="60"/>
      <c r="UIX108" s="60"/>
      <c r="UIY108" s="60"/>
      <c r="UIZ108" s="60"/>
      <c r="UJA108" s="60"/>
      <c r="UJB108" s="60"/>
      <c r="UJC108" s="60"/>
      <c r="UJD108" s="60"/>
      <c r="UJF108" s="60"/>
      <c r="UJG108" s="60"/>
      <c r="UJH108" s="60"/>
      <c r="UJI108" s="60"/>
      <c r="UJJ108" s="60"/>
      <c r="UJK108" s="60"/>
      <c r="UJL108" s="60"/>
      <c r="UJM108" s="60"/>
      <c r="UJN108" s="60"/>
      <c r="UJO108" s="60"/>
      <c r="UJP108" s="60"/>
      <c r="UJQ108" s="60"/>
      <c r="UJR108" s="60"/>
      <c r="UJS108" s="60"/>
      <c r="UJU108" s="60"/>
      <c r="UJV108" s="60"/>
      <c r="UJW108" s="60"/>
      <c r="UJX108" s="60"/>
      <c r="UJY108" s="60"/>
      <c r="UJZ108" s="60"/>
      <c r="UKA108" s="60"/>
      <c r="UKB108" s="60"/>
      <c r="UKC108" s="60"/>
      <c r="UKD108" s="60"/>
      <c r="UKE108" s="60"/>
      <c r="UKF108" s="60"/>
      <c r="UKG108" s="60"/>
      <c r="UKH108" s="60"/>
      <c r="UKJ108" s="60"/>
      <c r="UKK108" s="60"/>
      <c r="UKL108" s="60"/>
      <c r="UKM108" s="60"/>
      <c r="UKN108" s="60"/>
      <c r="UKO108" s="60"/>
      <c r="UKP108" s="60"/>
      <c r="UKQ108" s="60"/>
      <c r="UKR108" s="60"/>
      <c r="UKS108" s="60"/>
      <c r="UKT108" s="60"/>
      <c r="UKU108" s="60"/>
      <c r="UKV108" s="60"/>
      <c r="UKW108" s="60"/>
      <c r="UKY108" s="60"/>
      <c r="UKZ108" s="60"/>
      <c r="ULA108" s="60"/>
      <c r="ULB108" s="60"/>
      <c r="ULC108" s="60"/>
      <c r="ULD108" s="60"/>
      <c r="ULE108" s="60"/>
      <c r="ULF108" s="60"/>
      <c r="ULG108" s="60"/>
      <c r="ULH108" s="60"/>
      <c r="ULI108" s="60"/>
      <c r="ULJ108" s="60"/>
      <c r="ULK108" s="60"/>
      <c r="ULL108" s="60"/>
      <c r="ULN108" s="60"/>
      <c r="ULO108" s="60"/>
      <c r="ULP108" s="60"/>
      <c r="ULQ108" s="60"/>
      <c r="ULR108" s="60"/>
      <c r="ULS108" s="60"/>
      <c r="ULT108" s="60"/>
      <c r="ULU108" s="60"/>
      <c r="ULV108" s="60"/>
      <c r="ULW108" s="60"/>
      <c r="ULX108" s="60"/>
      <c r="ULY108" s="60"/>
      <c r="ULZ108" s="60"/>
      <c r="UMA108" s="60"/>
      <c r="UMC108" s="60"/>
      <c r="UMD108" s="60"/>
      <c r="UME108" s="60"/>
      <c r="UMF108" s="60"/>
      <c r="UMG108" s="60"/>
      <c r="UMH108" s="60"/>
      <c r="UMI108" s="60"/>
      <c r="UMJ108" s="60"/>
      <c r="UMK108" s="60"/>
      <c r="UML108" s="60"/>
      <c r="UMM108" s="60"/>
      <c r="UMN108" s="60"/>
      <c r="UMO108" s="60"/>
      <c r="UMP108" s="60"/>
      <c r="UMR108" s="60"/>
      <c r="UMS108" s="60"/>
      <c r="UMT108" s="60"/>
      <c r="UMU108" s="60"/>
      <c r="UMV108" s="60"/>
      <c r="UMW108" s="60"/>
      <c r="UMX108" s="60"/>
      <c r="UMY108" s="60"/>
      <c r="UMZ108" s="60"/>
      <c r="UNA108" s="60"/>
      <c r="UNB108" s="60"/>
      <c r="UNC108" s="60"/>
      <c r="UND108" s="60"/>
      <c r="UNE108" s="60"/>
      <c r="UNG108" s="60"/>
      <c r="UNH108" s="60"/>
      <c r="UNI108" s="60"/>
      <c r="UNJ108" s="60"/>
      <c r="UNK108" s="60"/>
      <c r="UNL108" s="60"/>
      <c r="UNM108" s="60"/>
      <c r="UNN108" s="60"/>
      <c r="UNO108" s="60"/>
      <c r="UNP108" s="60"/>
      <c r="UNQ108" s="60"/>
      <c r="UNR108" s="60"/>
      <c r="UNS108" s="60"/>
      <c r="UNT108" s="60"/>
      <c r="UNV108" s="60"/>
      <c r="UNW108" s="60"/>
      <c r="UNX108" s="60"/>
      <c r="UNY108" s="60"/>
      <c r="UNZ108" s="60"/>
      <c r="UOA108" s="60"/>
      <c r="UOB108" s="60"/>
      <c r="UOC108" s="60"/>
      <c r="UOD108" s="60"/>
      <c r="UOE108" s="60"/>
      <c r="UOF108" s="60"/>
      <c r="UOG108" s="60"/>
      <c r="UOH108" s="60"/>
      <c r="UOI108" s="60"/>
      <c r="UOK108" s="60"/>
      <c r="UOL108" s="60"/>
      <c r="UOM108" s="60"/>
      <c r="UON108" s="60"/>
      <c r="UOO108" s="60"/>
      <c r="UOP108" s="60"/>
      <c r="UOQ108" s="60"/>
      <c r="UOR108" s="60"/>
      <c r="UOS108" s="60"/>
      <c r="UOT108" s="60"/>
      <c r="UOU108" s="60"/>
      <c r="UOV108" s="60"/>
      <c r="UOW108" s="60"/>
      <c r="UOX108" s="60"/>
      <c r="UOZ108" s="60"/>
      <c r="UPA108" s="60"/>
      <c r="UPB108" s="60"/>
      <c r="UPC108" s="60"/>
      <c r="UPD108" s="60"/>
      <c r="UPE108" s="60"/>
      <c r="UPF108" s="60"/>
      <c r="UPG108" s="60"/>
      <c r="UPH108" s="60"/>
      <c r="UPI108" s="60"/>
      <c r="UPJ108" s="60"/>
      <c r="UPK108" s="60"/>
      <c r="UPL108" s="60"/>
      <c r="UPM108" s="60"/>
      <c r="UPO108" s="60"/>
      <c r="UPP108" s="60"/>
      <c r="UPQ108" s="60"/>
      <c r="UPR108" s="60"/>
      <c r="UPS108" s="60"/>
      <c r="UPT108" s="60"/>
      <c r="UPU108" s="60"/>
      <c r="UPV108" s="60"/>
      <c r="UPW108" s="60"/>
      <c r="UPX108" s="60"/>
      <c r="UPY108" s="60"/>
      <c r="UPZ108" s="60"/>
      <c r="UQA108" s="60"/>
      <c r="UQB108" s="60"/>
      <c r="UQD108" s="60"/>
      <c r="UQE108" s="60"/>
      <c r="UQF108" s="60"/>
      <c r="UQG108" s="60"/>
      <c r="UQH108" s="60"/>
      <c r="UQI108" s="60"/>
      <c r="UQJ108" s="60"/>
      <c r="UQK108" s="60"/>
      <c r="UQL108" s="60"/>
      <c r="UQM108" s="60"/>
      <c r="UQN108" s="60"/>
      <c r="UQO108" s="60"/>
      <c r="UQP108" s="60"/>
      <c r="UQQ108" s="60"/>
      <c r="UQS108" s="60"/>
      <c r="UQT108" s="60"/>
      <c r="UQU108" s="60"/>
      <c r="UQV108" s="60"/>
      <c r="UQW108" s="60"/>
      <c r="UQX108" s="60"/>
      <c r="UQY108" s="60"/>
      <c r="UQZ108" s="60"/>
      <c r="URA108" s="60"/>
      <c r="URB108" s="60"/>
      <c r="URC108" s="60"/>
      <c r="URD108" s="60"/>
      <c r="URE108" s="60"/>
      <c r="URF108" s="60"/>
      <c r="URH108" s="60"/>
      <c r="URI108" s="60"/>
      <c r="URJ108" s="60"/>
      <c r="URK108" s="60"/>
      <c r="URL108" s="60"/>
      <c r="URM108" s="60"/>
      <c r="URN108" s="60"/>
      <c r="URO108" s="60"/>
      <c r="URP108" s="60"/>
      <c r="URQ108" s="60"/>
      <c r="URR108" s="60"/>
      <c r="URS108" s="60"/>
      <c r="URT108" s="60"/>
      <c r="URU108" s="60"/>
      <c r="URW108" s="60"/>
      <c r="URX108" s="60"/>
      <c r="URY108" s="60"/>
      <c r="URZ108" s="60"/>
      <c r="USA108" s="60"/>
      <c r="USB108" s="60"/>
      <c r="USC108" s="60"/>
      <c r="USD108" s="60"/>
      <c r="USE108" s="60"/>
      <c r="USF108" s="60"/>
      <c r="USG108" s="60"/>
      <c r="USH108" s="60"/>
      <c r="USI108" s="60"/>
      <c r="USJ108" s="60"/>
      <c r="USL108" s="60"/>
      <c r="USM108" s="60"/>
      <c r="USN108" s="60"/>
      <c r="USO108" s="60"/>
      <c r="USP108" s="60"/>
      <c r="USQ108" s="60"/>
      <c r="USR108" s="60"/>
      <c r="USS108" s="60"/>
      <c r="UST108" s="60"/>
      <c r="USU108" s="60"/>
      <c r="USV108" s="60"/>
      <c r="USW108" s="60"/>
      <c r="USX108" s="60"/>
      <c r="USY108" s="60"/>
      <c r="UTA108" s="60"/>
      <c r="UTB108" s="60"/>
      <c r="UTC108" s="60"/>
      <c r="UTD108" s="60"/>
      <c r="UTE108" s="60"/>
      <c r="UTF108" s="60"/>
      <c r="UTG108" s="60"/>
      <c r="UTH108" s="60"/>
      <c r="UTI108" s="60"/>
      <c r="UTJ108" s="60"/>
      <c r="UTK108" s="60"/>
      <c r="UTL108" s="60"/>
      <c r="UTM108" s="60"/>
      <c r="UTN108" s="60"/>
      <c r="UTP108" s="60"/>
      <c r="UTQ108" s="60"/>
      <c r="UTR108" s="60"/>
      <c r="UTS108" s="60"/>
      <c r="UTT108" s="60"/>
      <c r="UTU108" s="60"/>
      <c r="UTV108" s="60"/>
      <c r="UTW108" s="60"/>
      <c r="UTX108" s="60"/>
      <c r="UTY108" s="60"/>
      <c r="UTZ108" s="60"/>
      <c r="UUA108" s="60"/>
      <c r="UUB108" s="60"/>
      <c r="UUC108" s="60"/>
      <c r="UUE108" s="60"/>
      <c r="UUF108" s="60"/>
      <c r="UUG108" s="60"/>
      <c r="UUH108" s="60"/>
      <c r="UUI108" s="60"/>
      <c r="UUJ108" s="60"/>
      <c r="UUK108" s="60"/>
      <c r="UUL108" s="60"/>
      <c r="UUM108" s="60"/>
      <c r="UUN108" s="60"/>
      <c r="UUO108" s="60"/>
      <c r="UUP108" s="60"/>
      <c r="UUQ108" s="60"/>
      <c r="UUR108" s="60"/>
      <c r="UUT108" s="60"/>
      <c r="UUU108" s="60"/>
      <c r="UUV108" s="60"/>
      <c r="UUW108" s="60"/>
      <c r="UUX108" s="60"/>
      <c r="UUY108" s="60"/>
      <c r="UUZ108" s="60"/>
      <c r="UVA108" s="60"/>
      <c r="UVB108" s="60"/>
      <c r="UVC108" s="60"/>
      <c r="UVD108" s="60"/>
      <c r="UVE108" s="60"/>
      <c r="UVF108" s="60"/>
      <c r="UVG108" s="60"/>
      <c r="UVI108" s="60"/>
      <c r="UVJ108" s="60"/>
      <c r="UVK108" s="60"/>
      <c r="UVL108" s="60"/>
      <c r="UVM108" s="60"/>
      <c r="UVN108" s="60"/>
      <c r="UVO108" s="60"/>
      <c r="UVP108" s="60"/>
      <c r="UVQ108" s="60"/>
      <c r="UVR108" s="60"/>
      <c r="UVS108" s="60"/>
      <c r="UVT108" s="60"/>
      <c r="UVU108" s="60"/>
      <c r="UVV108" s="60"/>
      <c r="UVX108" s="60"/>
      <c r="UVY108" s="60"/>
      <c r="UVZ108" s="60"/>
      <c r="UWA108" s="60"/>
      <c r="UWB108" s="60"/>
      <c r="UWC108" s="60"/>
      <c r="UWD108" s="60"/>
      <c r="UWE108" s="60"/>
      <c r="UWF108" s="60"/>
      <c r="UWG108" s="60"/>
      <c r="UWH108" s="60"/>
      <c r="UWI108" s="60"/>
      <c r="UWJ108" s="60"/>
      <c r="UWK108" s="60"/>
      <c r="UWM108" s="60"/>
      <c r="UWN108" s="60"/>
      <c r="UWO108" s="60"/>
      <c r="UWP108" s="60"/>
      <c r="UWQ108" s="60"/>
      <c r="UWR108" s="60"/>
      <c r="UWS108" s="60"/>
      <c r="UWT108" s="60"/>
      <c r="UWU108" s="60"/>
      <c r="UWV108" s="60"/>
      <c r="UWW108" s="60"/>
      <c r="UWX108" s="60"/>
      <c r="UWY108" s="60"/>
      <c r="UWZ108" s="60"/>
      <c r="UXB108" s="60"/>
      <c r="UXC108" s="60"/>
      <c r="UXD108" s="60"/>
      <c r="UXE108" s="60"/>
      <c r="UXF108" s="60"/>
      <c r="UXG108" s="60"/>
      <c r="UXH108" s="60"/>
      <c r="UXI108" s="60"/>
      <c r="UXJ108" s="60"/>
      <c r="UXK108" s="60"/>
      <c r="UXL108" s="60"/>
      <c r="UXM108" s="60"/>
      <c r="UXN108" s="60"/>
      <c r="UXO108" s="60"/>
      <c r="UXQ108" s="60"/>
      <c r="UXR108" s="60"/>
      <c r="UXS108" s="60"/>
      <c r="UXT108" s="60"/>
      <c r="UXU108" s="60"/>
      <c r="UXV108" s="60"/>
      <c r="UXW108" s="60"/>
      <c r="UXX108" s="60"/>
      <c r="UXY108" s="60"/>
      <c r="UXZ108" s="60"/>
      <c r="UYA108" s="60"/>
      <c r="UYB108" s="60"/>
      <c r="UYC108" s="60"/>
      <c r="UYD108" s="60"/>
      <c r="UYF108" s="60"/>
      <c r="UYG108" s="60"/>
      <c r="UYH108" s="60"/>
      <c r="UYI108" s="60"/>
      <c r="UYJ108" s="60"/>
      <c r="UYK108" s="60"/>
      <c r="UYL108" s="60"/>
      <c r="UYM108" s="60"/>
      <c r="UYN108" s="60"/>
      <c r="UYO108" s="60"/>
      <c r="UYP108" s="60"/>
      <c r="UYQ108" s="60"/>
      <c r="UYR108" s="60"/>
      <c r="UYS108" s="60"/>
      <c r="UYU108" s="60"/>
      <c r="UYV108" s="60"/>
      <c r="UYW108" s="60"/>
      <c r="UYX108" s="60"/>
      <c r="UYY108" s="60"/>
      <c r="UYZ108" s="60"/>
      <c r="UZA108" s="60"/>
      <c r="UZB108" s="60"/>
      <c r="UZC108" s="60"/>
      <c r="UZD108" s="60"/>
      <c r="UZE108" s="60"/>
      <c r="UZF108" s="60"/>
      <c r="UZG108" s="60"/>
      <c r="UZH108" s="60"/>
      <c r="UZJ108" s="60"/>
      <c r="UZK108" s="60"/>
      <c r="UZL108" s="60"/>
      <c r="UZM108" s="60"/>
      <c r="UZN108" s="60"/>
      <c r="UZO108" s="60"/>
      <c r="UZP108" s="60"/>
      <c r="UZQ108" s="60"/>
      <c r="UZR108" s="60"/>
      <c r="UZS108" s="60"/>
      <c r="UZT108" s="60"/>
      <c r="UZU108" s="60"/>
      <c r="UZV108" s="60"/>
      <c r="UZW108" s="60"/>
      <c r="UZY108" s="60"/>
      <c r="UZZ108" s="60"/>
      <c r="VAA108" s="60"/>
      <c r="VAB108" s="60"/>
      <c r="VAC108" s="60"/>
      <c r="VAD108" s="60"/>
      <c r="VAE108" s="60"/>
      <c r="VAF108" s="60"/>
      <c r="VAG108" s="60"/>
      <c r="VAH108" s="60"/>
      <c r="VAI108" s="60"/>
      <c r="VAJ108" s="60"/>
      <c r="VAK108" s="60"/>
      <c r="VAL108" s="60"/>
      <c r="VAN108" s="60"/>
      <c r="VAO108" s="60"/>
      <c r="VAP108" s="60"/>
      <c r="VAQ108" s="60"/>
      <c r="VAR108" s="60"/>
      <c r="VAS108" s="60"/>
      <c r="VAT108" s="60"/>
      <c r="VAU108" s="60"/>
      <c r="VAV108" s="60"/>
      <c r="VAW108" s="60"/>
      <c r="VAX108" s="60"/>
      <c r="VAY108" s="60"/>
      <c r="VAZ108" s="60"/>
      <c r="VBA108" s="60"/>
      <c r="VBC108" s="60"/>
      <c r="VBD108" s="60"/>
      <c r="VBE108" s="60"/>
      <c r="VBF108" s="60"/>
      <c r="VBG108" s="60"/>
      <c r="VBH108" s="60"/>
      <c r="VBI108" s="60"/>
      <c r="VBJ108" s="60"/>
      <c r="VBK108" s="60"/>
      <c r="VBL108" s="60"/>
      <c r="VBM108" s="60"/>
      <c r="VBN108" s="60"/>
      <c r="VBO108" s="60"/>
      <c r="VBP108" s="60"/>
      <c r="VBR108" s="60"/>
      <c r="VBS108" s="60"/>
      <c r="VBT108" s="60"/>
      <c r="VBU108" s="60"/>
      <c r="VBV108" s="60"/>
      <c r="VBW108" s="60"/>
      <c r="VBX108" s="60"/>
      <c r="VBY108" s="60"/>
      <c r="VBZ108" s="60"/>
      <c r="VCA108" s="60"/>
      <c r="VCB108" s="60"/>
      <c r="VCC108" s="60"/>
      <c r="VCD108" s="60"/>
      <c r="VCE108" s="60"/>
      <c r="VCG108" s="60"/>
      <c r="VCH108" s="60"/>
      <c r="VCI108" s="60"/>
      <c r="VCJ108" s="60"/>
      <c r="VCK108" s="60"/>
      <c r="VCL108" s="60"/>
      <c r="VCM108" s="60"/>
      <c r="VCN108" s="60"/>
      <c r="VCO108" s="60"/>
      <c r="VCP108" s="60"/>
      <c r="VCQ108" s="60"/>
      <c r="VCR108" s="60"/>
      <c r="VCS108" s="60"/>
      <c r="VCT108" s="60"/>
      <c r="VCV108" s="60"/>
      <c r="VCW108" s="60"/>
      <c r="VCX108" s="60"/>
      <c r="VCY108" s="60"/>
      <c r="VCZ108" s="60"/>
      <c r="VDA108" s="60"/>
      <c r="VDB108" s="60"/>
      <c r="VDC108" s="60"/>
      <c r="VDD108" s="60"/>
      <c r="VDE108" s="60"/>
      <c r="VDF108" s="60"/>
      <c r="VDG108" s="60"/>
      <c r="VDH108" s="60"/>
      <c r="VDI108" s="60"/>
      <c r="VDK108" s="60"/>
      <c r="VDL108" s="60"/>
      <c r="VDM108" s="60"/>
      <c r="VDN108" s="60"/>
      <c r="VDO108" s="60"/>
      <c r="VDP108" s="60"/>
      <c r="VDQ108" s="60"/>
      <c r="VDR108" s="60"/>
      <c r="VDS108" s="60"/>
      <c r="VDT108" s="60"/>
      <c r="VDU108" s="60"/>
      <c r="VDV108" s="60"/>
      <c r="VDW108" s="60"/>
      <c r="VDX108" s="60"/>
      <c r="VDZ108" s="60"/>
      <c r="VEA108" s="60"/>
      <c r="VEB108" s="60"/>
      <c r="VEC108" s="60"/>
      <c r="VED108" s="60"/>
      <c r="VEE108" s="60"/>
      <c r="VEF108" s="60"/>
      <c r="VEG108" s="60"/>
      <c r="VEH108" s="60"/>
      <c r="VEI108" s="60"/>
      <c r="VEJ108" s="60"/>
      <c r="VEK108" s="60"/>
      <c r="VEL108" s="60"/>
      <c r="VEM108" s="60"/>
      <c r="VEO108" s="60"/>
      <c r="VEP108" s="60"/>
      <c r="VEQ108" s="60"/>
      <c r="VER108" s="60"/>
      <c r="VES108" s="60"/>
      <c r="VET108" s="60"/>
      <c r="VEU108" s="60"/>
      <c r="VEV108" s="60"/>
      <c r="VEW108" s="60"/>
      <c r="VEX108" s="60"/>
      <c r="VEY108" s="60"/>
      <c r="VEZ108" s="60"/>
      <c r="VFA108" s="60"/>
      <c r="VFB108" s="60"/>
      <c r="VFD108" s="60"/>
      <c r="VFE108" s="60"/>
      <c r="VFF108" s="60"/>
      <c r="VFG108" s="60"/>
      <c r="VFH108" s="60"/>
      <c r="VFI108" s="60"/>
      <c r="VFJ108" s="60"/>
      <c r="VFK108" s="60"/>
      <c r="VFL108" s="60"/>
      <c r="VFM108" s="60"/>
      <c r="VFN108" s="60"/>
      <c r="VFO108" s="60"/>
      <c r="VFP108" s="60"/>
      <c r="VFQ108" s="60"/>
      <c r="VFS108" s="60"/>
      <c r="VFT108" s="60"/>
      <c r="VFU108" s="60"/>
      <c r="VFV108" s="60"/>
      <c r="VFW108" s="60"/>
      <c r="VFX108" s="60"/>
      <c r="VFY108" s="60"/>
      <c r="VFZ108" s="60"/>
      <c r="VGA108" s="60"/>
      <c r="VGB108" s="60"/>
      <c r="VGC108" s="60"/>
      <c r="VGD108" s="60"/>
      <c r="VGE108" s="60"/>
      <c r="VGF108" s="60"/>
      <c r="VGH108" s="60"/>
      <c r="VGI108" s="60"/>
      <c r="VGJ108" s="60"/>
      <c r="VGK108" s="60"/>
      <c r="VGL108" s="60"/>
      <c r="VGM108" s="60"/>
      <c r="VGN108" s="60"/>
      <c r="VGO108" s="60"/>
      <c r="VGP108" s="60"/>
      <c r="VGQ108" s="60"/>
      <c r="VGR108" s="60"/>
      <c r="VGS108" s="60"/>
      <c r="VGT108" s="60"/>
      <c r="VGU108" s="60"/>
      <c r="VGW108" s="60"/>
      <c r="VGX108" s="60"/>
      <c r="VGY108" s="60"/>
      <c r="VGZ108" s="60"/>
      <c r="VHA108" s="60"/>
      <c r="VHB108" s="60"/>
      <c r="VHC108" s="60"/>
      <c r="VHD108" s="60"/>
      <c r="VHE108" s="60"/>
      <c r="VHF108" s="60"/>
      <c r="VHG108" s="60"/>
      <c r="VHH108" s="60"/>
      <c r="VHI108" s="60"/>
      <c r="VHJ108" s="60"/>
      <c r="VHL108" s="60"/>
      <c r="VHM108" s="60"/>
      <c r="VHN108" s="60"/>
      <c r="VHO108" s="60"/>
      <c r="VHP108" s="60"/>
      <c r="VHQ108" s="60"/>
      <c r="VHR108" s="60"/>
      <c r="VHS108" s="60"/>
      <c r="VHT108" s="60"/>
      <c r="VHU108" s="60"/>
      <c r="VHV108" s="60"/>
      <c r="VHW108" s="60"/>
      <c r="VHX108" s="60"/>
      <c r="VHY108" s="60"/>
      <c r="VIA108" s="60"/>
      <c r="VIB108" s="60"/>
      <c r="VIC108" s="60"/>
      <c r="VID108" s="60"/>
      <c r="VIE108" s="60"/>
      <c r="VIF108" s="60"/>
      <c r="VIG108" s="60"/>
      <c r="VIH108" s="60"/>
      <c r="VII108" s="60"/>
      <c r="VIJ108" s="60"/>
      <c r="VIK108" s="60"/>
      <c r="VIL108" s="60"/>
      <c r="VIM108" s="60"/>
      <c r="VIN108" s="60"/>
      <c r="VIP108" s="60"/>
      <c r="VIQ108" s="60"/>
      <c r="VIR108" s="60"/>
      <c r="VIS108" s="60"/>
      <c r="VIT108" s="60"/>
      <c r="VIU108" s="60"/>
      <c r="VIV108" s="60"/>
      <c r="VIW108" s="60"/>
      <c r="VIX108" s="60"/>
      <c r="VIY108" s="60"/>
      <c r="VIZ108" s="60"/>
      <c r="VJA108" s="60"/>
      <c r="VJB108" s="60"/>
      <c r="VJC108" s="60"/>
      <c r="VJE108" s="60"/>
      <c r="VJF108" s="60"/>
      <c r="VJG108" s="60"/>
      <c r="VJH108" s="60"/>
      <c r="VJI108" s="60"/>
      <c r="VJJ108" s="60"/>
      <c r="VJK108" s="60"/>
      <c r="VJL108" s="60"/>
      <c r="VJM108" s="60"/>
      <c r="VJN108" s="60"/>
      <c r="VJO108" s="60"/>
      <c r="VJP108" s="60"/>
      <c r="VJQ108" s="60"/>
      <c r="VJR108" s="60"/>
      <c r="VJT108" s="60"/>
      <c r="VJU108" s="60"/>
      <c r="VJV108" s="60"/>
      <c r="VJW108" s="60"/>
      <c r="VJX108" s="60"/>
      <c r="VJY108" s="60"/>
      <c r="VJZ108" s="60"/>
      <c r="VKA108" s="60"/>
      <c r="VKB108" s="60"/>
      <c r="VKC108" s="60"/>
      <c r="VKD108" s="60"/>
      <c r="VKE108" s="60"/>
      <c r="VKF108" s="60"/>
      <c r="VKG108" s="60"/>
      <c r="VKI108" s="60"/>
      <c r="VKJ108" s="60"/>
      <c r="VKK108" s="60"/>
      <c r="VKL108" s="60"/>
      <c r="VKM108" s="60"/>
      <c r="VKN108" s="60"/>
      <c r="VKO108" s="60"/>
      <c r="VKP108" s="60"/>
      <c r="VKQ108" s="60"/>
      <c r="VKR108" s="60"/>
      <c r="VKS108" s="60"/>
      <c r="VKT108" s="60"/>
      <c r="VKU108" s="60"/>
      <c r="VKV108" s="60"/>
      <c r="VKX108" s="60"/>
      <c r="VKY108" s="60"/>
      <c r="VKZ108" s="60"/>
      <c r="VLA108" s="60"/>
      <c r="VLB108" s="60"/>
      <c r="VLC108" s="60"/>
      <c r="VLD108" s="60"/>
      <c r="VLE108" s="60"/>
      <c r="VLF108" s="60"/>
      <c r="VLG108" s="60"/>
      <c r="VLH108" s="60"/>
      <c r="VLI108" s="60"/>
      <c r="VLJ108" s="60"/>
      <c r="VLK108" s="60"/>
      <c r="VLM108" s="60"/>
      <c r="VLN108" s="60"/>
      <c r="VLO108" s="60"/>
      <c r="VLP108" s="60"/>
      <c r="VLQ108" s="60"/>
      <c r="VLR108" s="60"/>
      <c r="VLS108" s="60"/>
      <c r="VLT108" s="60"/>
      <c r="VLU108" s="60"/>
      <c r="VLV108" s="60"/>
      <c r="VLW108" s="60"/>
      <c r="VLX108" s="60"/>
      <c r="VLY108" s="60"/>
      <c r="VLZ108" s="60"/>
      <c r="VMB108" s="60"/>
      <c r="VMC108" s="60"/>
      <c r="VMD108" s="60"/>
      <c r="VME108" s="60"/>
      <c r="VMF108" s="60"/>
      <c r="VMG108" s="60"/>
      <c r="VMH108" s="60"/>
      <c r="VMI108" s="60"/>
      <c r="VMJ108" s="60"/>
      <c r="VMK108" s="60"/>
      <c r="VML108" s="60"/>
      <c r="VMM108" s="60"/>
      <c r="VMN108" s="60"/>
      <c r="VMO108" s="60"/>
      <c r="VMQ108" s="60"/>
      <c r="VMR108" s="60"/>
      <c r="VMS108" s="60"/>
      <c r="VMT108" s="60"/>
      <c r="VMU108" s="60"/>
      <c r="VMV108" s="60"/>
      <c r="VMW108" s="60"/>
      <c r="VMX108" s="60"/>
      <c r="VMY108" s="60"/>
      <c r="VMZ108" s="60"/>
      <c r="VNA108" s="60"/>
      <c r="VNB108" s="60"/>
      <c r="VNC108" s="60"/>
      <c r="VND108" s="60"/>
      <c r="VNF108" s="60"/>
      <c r="VNG108" s="60"/>
      <c r="VNH108" s="60"/>
      <c r="VNI108" s="60"/>
      <c r="VNJ108" s="60"/>
      <c r="VNK108" s="60"/>
      <c r="VNL108" s="60"/>
      <c r="VNM108" s="60"/>
      <c r="VNN108" s="60"/>
      <c r="VNO108" s="60"/>
      <c r="VNP108" s="60"/>
      <c r="VNQ108" s="60"/>
      <c r="VNR108" s="60"/>
      <c r="VNS108" s="60"/>
      <c r="VNU108" s="60"/>
      <c r="VNV108" s="60"/>
      <c r="VNW108" s="60"/>
      <c r="VNX108" s="60"/>
      <c r="VNY108" s="60"/>
      <c r="VNZ108" s="60"/>
      <c r="VOA108" s="60"/>
      <c r="VOB108" s="60"/>
      <c r="VOC108" s="60"/>
      <c r="VOD108" s="60"/>
      <c r="VOE108" s="60"/>
      <c r="VOF108" s="60"/>
      <c r="VOG108" s="60"/>
      <c r="VOH108" s="60"/>
      <c r="VOJ108" s="60"/>
      <c r="VOK108" s="60"/>
      <c r="VOL108" s="60"/>
      <c r="VOM108" s="60"/>
      <c r="VON108" s="60"/>
      <c r="VOO108" s="60"/>
      <c r="VOP108" s="60"/>
      <c r="VOQ108" s="60"/>
      <c r="VOR108" s="60"/>
      <c r="VOS108" s="60"/>
      <c r="VOT108" s="60"/>
      <c r="VOU108" s="60"/>
      <c r="VOV108" s="60"/>
      <c r="VOW108" s="60"/>
      <c r="VOY108" s="60"/>
      <c r="VOZ108" s="60"/>
      <c r="VPA108" s="60"/>
      <c r="VPB108" s="60"/>
      <c r="VPC108" s="60"/>
      <c r="VPD108" s="60"/>
      <c r="VPE108" s="60"/>
      <c r="VPF108" s="60"/>
      <c r="VPG108" s="60"/>
      <c r="VPH108" s="60"/>
      <c r="VPI108" s="60"/>
      <c r="VPJ108" s="60"/>
      <c r="VPK108" s="60"/>
      <c r="VPL108" s="60"/>
      <c r="VPN108" s="60"/>
      <c r="VPO108" s="60"/>
      <c r="VPP108" s="60"/>
      <c r="VPQ108" s="60"/>
      <c r="VPR108" s="60"/>
      <c r="VPS108" s="60"/>
      <c r="VPT108" s="60"/>
      <c r="VPU108" s="60"/>
      <c r="VPV108" s="60"/>
      <c r="VPW108" s="60"/>
      <c r="VPX108" s="60"/>
      <c r="VPY108" s="60"/>
      <c r="VPZ108" s="60"/>
      <c r="VQA108" s="60"/>
      <c r="VQC108" s="60"/>
      <c r="VQD108" s="60"/>
      <c r="VQE108" s="60"/>
      <c r="VQF108" s="60"/>
      <c r="VQG108" s="60"/>
      <c r="VQH108" s="60"/>
      <c r="VQI108" s="60"/>
      <c r="VQJ108" s="60"/>
      <c r="VQK108" s="60"/>
      <c r="VQL108" s="60"/>
      <c r="VQM108" s="60"/>
      <c r="VQN108" s="60"/>
      <c r="VQO108" s="60"/>
      <c r="VQP108" s="60"/>
      <c r="VQR108" s="60"/>
      <c r="VQS108" s="60"/>
      <c r="VQT108" s="60"/>
      <c r="VQU108" s="60"/>
      <c r="VQV108" s="60"/>
      <c r="VQW108" s="60"/>
      <c r="VQX108" s="60"/>
      <c r="VQY108" s="60"/>
      <c r="VQZ108" s="60"/>
      <c r="VRA108" s="60"/>
      <c r="VRB108" s="60"/>
      <c r="VRC108" s="60"/>
      <c r="VRD108" s="60"/>
      <c r="VRE108" s="60"/>
      <c r="VRG108" s="60"/>
      <c r="VRH108" s="60"/>
      <c r="VRI108" s="60"/>
      <c r="VRJ108" s="60"/>
      <c r="VRK108" s="60"/>
      <c r="VRL108" s="60"/>
      <c r="VRM108" s="60"/>
      <c r="VRN108" s="60"/>
      <c r="VRO108" s="60"/>
      <c r="VRP108" s="60"/>
      <c r="VRQ108" s="60"/>
      <c r="VRR108" s="60"/>
      <c r="VRS108" s="60"/>
      <c r="VRT108" s="60"/>
      <c r="VRV108" s="60"/>
      <c r="VRW108" s="60"/>
      <c r="VRX108" s="60"/>
      <c r="VRY108" s="60"/>
      <c r="VRZ108" s="60"/>
      <c r="VSA108" s="60"/>
      <c r="VSB108" s="60"/>
      <c r="VSC108" s="60"/>
      <c r="VSD108" s="60"/>
      <c r="VSE108" s="60"/>
      <c r="VSF108" s="60"/>
      <c r="VSG108" s="60"/>
      <c r="VSH108" s="60"/>
      <c r="VSI108" s="60"/>
      <c r="VSK108" s="60"/>
      <c r="VSL108" s="60"/>
      <c r="VSM108" s="60"/>
      <c r="VSN108" s="60"/>
      <c r="VSO108" s="60"/>
      <c r="VSP108" s="60"/>
      <c r="VSQ108" s="60"/>
      <c r="VSR108" s="60"/>
      <c r="VSS108" s="60"/>
      <c r="VST108" s="60"/>
      <c r="VSU108" s="60"/>
      <c r="VSV108" s="60"/>
      <c r="VSW108" s="60"/>
      <c r="VSX108" s="60"/>
      <c r="VSZ108" s="60"/>
      <c r="VTA108" s="60"/>
      <c r="VTB108" s="60"/>
      <c r="VTC108" s="60"/>
      <c r="VTD108" s="60"/>
      <c r="VTE108" s="60"/>
      <c r="VTF108" s="60"/>
      <c r="VTG108" s="60"/>
      <c r="VTH108" s="60"/>
      <c r="VTI108" s="60"/>
      <c r="VTJ108" s="60"/>
      <c r="VTK108" s="60"/>
      <c r="VTL108" s="60"/>
      <c r="VTM108" s="60"/>
      <c r="VTO108" s="60"/>
      <c r="VTP108" s="60"/>
      <c r="VTQ108" s="60"/>
      <c r="VTR108" s="60"/>
      <c r="VTS108" s="60"/>
      <c r="VTT108" s="60"/>
      <c r="VTU108" s="60"/>
      <c r="VTV108" s="60"/>
      <c r="VTW108" s="60"/>
      <c r="VTX108" s="60"/>
      <c r="VTY108" s="60"/>
      <c r="VTZ108" s="60"/>
      <c r="VUA108" s="60"/>
      <c r="VUB108" s="60"/>
      <c r="VUD108" s="60"/>
      <c r="VUE108" s="60"/>
      <c r="VUF108" s="60"/>
      <c r="VUG108" s="60"/>
      <c r="VUH108" s="60"/>
      <c r="VUI108" s="60"/>
      <c r="VUJ108" s="60"/>
      <c r="VUK108" s="60"/>
      <c r="VUL108" s="60"/>
      <c r="VUM108" s="60"/>
      <c r="VUN108" s="60"/>
      <c r="VUO108" s="60"/>
      <c r="VUP108" s="60"/>
      <c r="VUQ108" s="60"/>
      <c r="VUS108" s="60"/>
      <c r="VUT108" s="60"/>
      <c r="VUU108" s="60"/>
      <c r="VUV108" s="60"/>
      <c r="VUW108" s="60"/>
      <c r="VUX108" s="60"/>
      <c r="VUY108" s="60"/>
      <c r="VUZ108" s="60"/>
      <c r="VVA108" s="60"/>
      <c r="VVB108" s="60"/>
      <c r="VVC108" s="60"/>
      <c r="VVD108" s="60"/>
      <c r="VVE108" s="60"/>
      <c r="VVF108" s="60"/>
      <c r="VVH108" s="60"/>
      <c r="VVI108" s="60"/>
      <c r="VVJ108" s="60"/>
      <c r="VVK108" s="60"/>
      <c r="VVL108" s="60"/>
      <c r="VVM108" s="60"/>
      <c r="VVN108" s="60"/>
      <c r="VVO108" s="60"/>
      <c r="VVP108" s="60"/>
      <c r="VVQ108" s="60"/>
      <c r="VVR108" s="60"/>
      <c r="VVS108" s="60"/>
      <c r="VVT108" s="60"/>
      <c r="VVU108" s="60"/>
      <c r="VVW108" s="60"/>
      <c r="VVX108" s="60"/>
      <c r="VVY108" s="60"/>
      <c r="VVZ108" s="60"/>
      <c r="VWA108" s="60"/>
      <c r="VWB108" s="60"/>
      <c r="VWC108" s="60"/>
      <c r="VWD108" s="60"/>
      <c r="VWE108" s="60"/>
      <c r="VWF108" s="60"/>
      <c r="VWG108" s="60"/>
      <c r="VWH108" s="60"/>
      <c r="VWI108" s="60"/>
      <c r="VWJ108" s="60"/>
      <c r="VWL108" s="60"/>
      <c r="VWM108" s="60"/>
      <c r="VWN108" s="60"/>
      <c r="VWO108" s="60"/>
      <c r="VWP108" s="60"/>
      <c r="VWQ108" s="60"/>
      <c r="VWR108" s="60"/>
      <c r="VWS108" s="60"/>
      <c r="VWT108" s="60"/>
      <c r="VWU108" s="60"/>
      <c r="VWV108" s="60"/>
      <c r="VWW108" s="60"/>
      <c r="VWX108" s="60"/>
      <c r="VWY108" s="60"/>
      <c r="VXA108" s="60"/>
      <c r="VXB108" s="60"/>
      <c r="VXC108" s="60"/>
      <c r="VXD108" s="60"/>
      <c r="VXE108" s="60"/>
      <c r="VXF108" s="60"/>
      <c r="VXG108" s="60"/>
      <c r="VXH108" s="60"/>
      <c r="VXI108" s="60"/>
      <c r="VXJ108" s="60"/>
      <c r="VXK108" s="60"/>
      <c r="VXL108" s="60"/>
      <c r="VXM108" s="60"/>
      <c r="VXN108" s="60"/>
      <c r="VXP108" s="60"/>
      <c r="VXQ108" s="60"/>
      <c r="VXR108" s="60"/>
      <c r="VXS108" s="60"/>
      <c r="VXT108" s="60"/>
      <c r="VXU108" s="60"/>
      <c r="VXV108" s="60"/>
      <c r="VXW108" s="60"/>
      <c r="VXX108" s="60"/>
      <c r="VXY108" s="60"/>
      <c r="VXZ108" s="60"/>
      <c r="VYA108" s="60"/>
      <c r="VYB108" s="60"/>
      <c r="VYC108" s="60"/>
      <c r="VYE108" s="60"/>
      <c r="VYF108" s="60"/>
      <c r="VYG108" s="60"/>
      <c r="VYH108" s="60"/>
      <c r="VYI108" s="60"/>
      <c r="VYJ108" s="60"/>
      <c r="VYK108" s="60"/>
      <c r="VYL108" s="60"/>
      <c r="VYM108" s="60"/>
      <c r="VYN108" s="60"/>
      <c r="VYO108" s="60"/>
      <c r="VYP108" s="60"/>
      <c r="VYQ108" s="60"/>
      <c r="VYR108" s="60"/>
      <c r="VYT108" s="60"/>
      <c r="VYU108" s="60"/>
      <c r="VYV108" s="60"/>
      <c r="VYW108" s="60"/>
      <c r="VYX108" s="60"/>
      <c r="VYY108" s="60"/>
      <c r="VYZ108" s="60"/>
      <c r="VZA108" s="60"/>
      <c r="VZB108" s="60"/>
      <c r="VZC108" s="60"/>
      <c r="VZD108" s="60"/>
      <c r="VZE108" s="60"/>
      <c r="VZF108" s="60"/>
      <c r="VZG108" s="60"/>
      <c r="VZI108" s="60"/>
      <c r="VZJ108" s="60"/>
      <c r="VZK108" s="60"/>
      <c r="VZL108" s="60"/>
      <c r="VZM108" s="60"/>
      <c r="VZN108" s="60"/>
      <c r="VZO108" s="60"/>
      <c r="VZP108" s="60"/>
      <c r="VZQ108" s="60"/>
      <c r="VZR108" s="60"/>
      <c r="VZS108" s="60"/>
      <c r="VZT108" s="60"/>
      <c r="VZU108" s="60"/>
      <c r="VZV108" s="60"/>
      <c r="VZX108" s="60"/>
      <c r="VZY108" s="60"/>
      <c r="VZZ108" s="60"/>
      <c r="WAA108" s="60"/>
      <c r="WAB108" s="60"/>
      <c r="WAC108" s="60"/>
      <c r="WAD108" s="60"/>
      <c r="WAE108" s="60"/>
      <c r="WAF108" s="60"/>
      <c r="WAG108" s="60"/>
      <c r="WAH108" s="60"/>
      <c r="WAI108" s="60"/>
      <c r="WAJ108" s="60"/>
      <c r="WAK108" s="60"/>
      <c r="WAM108" s="60"/>
      <c r="WAN108" s="60"/>
      <c r="WAO108" s="60"/>
      <c r="WAP108" s="60"/>
      <c r="WAQ108" s="60"/>
      <c r="WAR108" s="60"/>
      <c r="WAS108" s="60"/>
      <c r="WAT108" s="60"/>
      <c r="WAU108" s="60"/>
      <c r="WAV108" s="60"/>
      <c r="WAW108" s="60"/>
      <c r="WAX108" s="60"/>
      <c r="WAY108" s="60"/>
      <c r="WAZ108" s="60"/>
      <c r="WBB108" s="60"/>
      <c r="WBC108" s="60"/>
      <c r="WBD108" s="60"/>
      <c r="WBE108" s="60"/>
      <c r="WBF108" s="60"/>
      <c r="WBG108" s="60"/>
      <c r="WBH108" s="60"/>
      <c r="WBI108" s="60"/>
      <c r="WBJ108" s="60"/>
      <c r="WBK108" s="60"/>
      <c r="WBL108" s="60"/>
      <c r="WBM108" s="60"/>
      <c r="WBN108" s="60"/>
      <c r="WBO108" s="60"/>
      <c r="WBQ108" s="60"/>
      <c r="WBR108" s="60"/>
      <c r="WBS108" s="60"/>
      <c r="WBT108" s="60"/>
      <c r="WBU108" s="60"/>
      <c r="WBV108" s="60"/>
      <c r="WBW108" s="60"/>
      <c r="WBX108" s="60"/>
      <c r="WBY108" s="60"/>
      <c r="WBZ108" s="60"/>
      <c r="WCA108" s="60"/>
      <c r="WCB108" s="60"/>
      <c r="WCC108" s="60"/>
      <c r="WCD108" s="60"/>
      <c r="WCF108" s="60"/>
      <c r="WCG108" s="60"/>
      <c r="WCH108" s="60"/>
      <c r="WCI108" s="60"/>
      <c r="WCJ108" s="60"/>
      <c r="WCK108" s="60"/>
      <c r="WCL108" s="60"/>
      <c r="WCM108" s="60"/>
      <c r="WCN108" s="60"/>
      <c r="WCO108" s="60"/>
      <c r="WCP108" s="60"/>
      <c r="WCQ108" s="60"/>
      <c r="WCR108" s="60"/>
      <c r="WCS108" s="60"/>
      <c r="WCU108" s="60"/>
      <c r="WCV108" s="60"/>
      <c r="WCW108" s="60"/>
      <c r="WCX108" s="60"/>
      <c r="WCY108" s="60"/>
      <c r="WCZ108" s="60"/>
      <c r="WDA108" s="60"/>
      <c r="WDB108" s="60"/>
      <c r="WDC108" s="60"/>
      <c r="WDD108" s="60"/>
      <c r="WDE108" s="60"/>
      <c r="WDF108" s="60"/>
      <c r="WDG108" s="60"/>
      <c r="WDH108" s="60"/>
      <c r="WDJ108" s="60"/>
      <c r="WDK108" s="60"/>
      <c r="WDL108" s="60"/>
      <c r="WDM108" s="60"/>
      <c r="WDN108" s="60"/>
      <c r="WDO108" s="60"/>
      <c r="WDP108" s="60"/>
      <c r="WDQ108" s="60"/>
      <c r="WDR108" s="60"/>
      <c r="WDS108" s="60"/>
      <c r="WDT108" s="60"/>
      <c r="WDU108" s="60"/>
      <c r="WDV108" s="60"/>
      <c r="WDW108" s="60"/>
      <c r="WDY108" s="60"/>
      <c r="WDZ108" s="60"/>
      <c r="WEA108" s="60"/>
      <c r="WEB108" s="60"/>
      <c r="WEC108" s="60"/>
      <c r="WED108" s="60"/>
      <c r="WEE108" s="60"/>
      <c r="WEF108" s="60"/>
      <c r="WEG108" s="60"/>
      <c r="WEH108" s="60"/>
      <c r="WEI108" s="60"/>
      <c r="WEJ108" s="60"/>
      <c r="WEK108" s="60"/>
      <c r="WEL108" s="60"/>
      <c r="WEN108" s="60"/>
      <c r="WEO108" s="60"/>
      <c r="WEP108" s="60"/>
      <c r="WEQ108" s="60"/>
      <c r="WER108" s="60"/>
      <c r="WES108" s="60"/>
      <c r="WET108" s="60"/>
      <c r="WEU108" s="60"/>
      <c r="WEV108" s="60"/>
      <c r="WEW108" s="60"/>
      <c r="WEX108" s="60"/>
      <c r="WEY108" s="60"/>
      <c r="WEZ108" s="60"/>
      <c r="WFA108" s="60"/>
      <c r="WFC108" s="60"/>
      <c r="WFD108" s="60"/>
      <c r="WFE108" s="60"/>
      <c r="WFF108" s="60"/>
      <c r="WFG108" s="60"/>
      <c r="WFH108" s="60"/>
      <c r="WFI108" s="60"/>
      <c r="WFJ108" s="60"/>
      <c r="WFK108" s="60"/>
      <c r="WFL108" s="60"/>
      <c r="WFM108" s="60"/>
      <c r="WFN108" s="60"/>
      <c r="WFO108" s="60"/>
      <c r="WFP108" s="60"/>
      <c r="WFR108" s="60"/>
      <c r="WFS108" s="60"/>
      <c r="WFT108" s="60"/>
      <c r="WFU108" s="60"/>
      <c r="WFV108" s="60"/>
      <c r="WFW108" s="60"/>
      <c r="WFX108" s="60"/>
      <c r="WFY108" s="60"/>
      <c r="WFZ108" s="60"/>
      <c r="WGA108" s="60"/>
      <c r="WGB108" s="60"/>
      <c r="WGC108" s="60"/>
      <c r="WGD108" s="60"/>
      <c r="WGE108" s="60"/>
      <c r="WGG108" s="60"/>
      <c r="WGH108" s="60"/>
      <c r="WGI108" s="60"/>
      <c r="WGJ108" s="60"/>
      <c r="WGK108" s="60"/>
      <c r="WGL108" s="60"/>
      <c r="WGM108" s="60"/>
      <c r="WGN108" s="60"/>
      <c r="WGO108" s="60"/>
      <c r="WGP108" s="60"/>
      <c r="WGQ108" s="60"/>
      <c r="WGR108" s="60"/>
      <c r="WGS108" s="60"/>
      <c r="WGT108" s="60"/>
      <c r="WGV108" s="60"/>
      <c r="WGW108" s="60"/>
      <c r="WGX108" s="60"/>
      <c r="WGY108" s="60"/>
      <c r="WGZ108" s="60"/>
      <c r="WHA108" s="60"/>
      <c r="WHB108" s="60"/>
      <c r="WHC108" s="60"/>
      <c r="WHD108" s="60"/>
      <c r="WHE108" s="60"/>
      <c r="WHF108" s="60"/>
      <c r="WHG108" s="60"/>
      <c r="WHH108" s="60"/>
      <c r="WHI108" s="60"/>
      <c r="WHK108" s="60"/>
      <c r="WHL108" s="60"/>
      <c r="WHM108" s="60"/>
      <c r="WHN108" s="60"/>
      <c r="WHO108" s="60"/>
      <c r="WHP108" s="60"/>
      <c r="WHQ108" s="60"/>
      <c r="WHR108" s="60"/>
      <c r="WHS108" s="60"/>
      <c r="WHT108" s="60"/>
      <c r="WHU108" s="60"/>
      <c r="WHV108" s="60"/>
      <c r="WHW108" s="60"/>
      <c r="WHX108" s="60"/>
      <c r="WHZ108" s="60"/>
      <c r="WIA108" s="60"/>
      <c r="WIB108" s="60"/>
      <c r="WIC108" s="60"/>
      <c r="WID108" s="60"/>
      <c r="WIE108" s="60"/>
      <c r="WIF108" s="60"/>
      <c r="WIG108" s="60"/>
      <c r="WIH108" s="60"/>
      <c r="WII108" s="60"/>
      <c r="WIJ108" s="60"/>
      <c r="WIK108" s="60"/>
      <c r="WIL108" s="60"/>
      <c r="WIM108" s="60"/>
      <c r="WIO108" s="60"/>
      <c r="WIP108" s="60"/>
      <c r="WIQ108" s="60"/>
      <c r="WIR108" s="60"/>
      <c r="WIS108" s="60"/>
      <c r="WIT108" s="60"/>
      <c r="WIU108" s="60"/>
      <c r="WIV108" s="60"/>
      <c r="WIW108" s="60"/>
      <c r="WIX108" s="60"/>
      <c r="WIY108" s="60"/>
      <c r="WIZ108" s="60"/>
      <c r="WJA108" s="60"/>
      <c r="WJB108" s="60"/>
      <c r="WJD108" s="60"/>
      <c r="WJE108" s="60"/>
      <c r="WJF108" s="60"/>
      <c r="WJG108" s="60"/>
      <c r="WJH108" s="60"/>
      <c r="WJI108" s="60"/>
      <c r="WJJ108" s="60"/>
      <c r="WJK108" s="60"/>
      <c r="WJL108" s="60"/>
      <c r="WJM108" s="60"/>
      <c r="WJN108" s="60"/>
      <c r="WJO108" s="60"/>
      <c r="WJP108" s="60"/>
      <c r="WJQ108" s="60"/>
      <c r="WJS108" s="60"/>
      <c r="WJT108" s="60"/>
      <c r="WJU108" s="60"/>
      <c r="WJV108" s="60"/>
      <c r="WJW108" s="60"/>
      <c r="WJX108" s="60"/>
      <c r="WJY108" s="60"/>
      <c r="WJZ108" s="60"/>
      <c r="WKA108" s="60"/>
      <c r="WKB108" s="60"/>
      <c r="WKC108" s="60"/>
      <c r="WKD108" s="60"/>
      <c r="WKE108" s="60"/>
      <c r="WKF108" s="60"/>
      <c r="WKH108" s="60"/>
      <c r="WKI108" s="60"/>
      <c r="WKJ108" s="60"/>
      <c r="WKK108" s="60"/>
      <c r="WKL108" s="60"/>
      <c r="WKM108" s="60"/>
      <c r="WKN108" s="60"/>
      <c r="WKO108" s="60"/>
      <c r="WKP108" s="60"/>
      <c r="WKQ108" s="60"/>
      <c r="WKR108" s="60"/>
      <c r="WKS108" s="60"/>
      <c r="WKT108" s="60"/>
      <c r="WKU108" s="60"/>
      <c r="WKW108" s="60"/>
      <c r="WKX108" s="60"/>
      <c r="WKY108" s="60"/>
      <c r="WKZ108" s="60"/>
      <c r="WLA108" s="60"/>
      <c r="WLB108" s="60"/>
      <c r="WLC108" s="60"/>
      <c r="WLD108" s="60"/>
      <c r="WLE108" s="60"/>
      <c r="WLF108" s="60"/>
      <c r="WLG108" s="60"/>
      <c r="WLH108" s="60"/>
      <c r="WLI108" s="60"/>
      <c r="WLJ108" s="60"/>
      <c r="WLL108" s="60"/>
      <c r="WLM108" s="60"/>
      <c r="WLN108" s="60"/>
      <c r="WLO108" s="60"/>
      <c r="WLP108" s="60"/>
      <c r="WLQ108" s="60"/>
      <c r="WLR108" s="60"/>
      <c r="WLS108" s="60"/>
      <c r="WLT108" s="60"/>
      <c r="WLU108" s="60"/>
      <c r="WLV108" s="60"/>
      <c r="WLW108" s="60"/>
      <c r="WLX108" s="60"/>
      <c r="WLY108" s="60"/>
      <c r="WMA108" s="60"/>
      <c r="WMB108" s="60"/>
      <c r="WMC108" s="60"/>
      <c r="WMD108" s="60"/>
      <c r="WME108" s="60"/>
      <c r="WMF108" s="60"/>
      <c r="WMG108" s="60"/>
      <c r="WMH108" s="60"/>
      <c r="WMI108" s="60"/>
      <c r="WMJ108" s="60"/>
      <c r="WMK108" s="60"/>
      <c r="WML108" s="60"/>
      <c r="WMM108" s="60"/>
      <c r="WMN108" s="60"/>
      <c r="WMP108" s="60"/>
      <c r="WMQ108" s="60"/>
      <c r="WMR108" s="60"/>
      <c r="WMS108" s="60"/>
      <c r="WMT108" s="60"/>
      <c r="WMU108" s="60"/>
      <c r="WMV108" s="60"/>
      <c r="WMW108" s="60"/>
      <c r="WMX108" s="60"/>
      <c r="WMY108" s="60"/>
      <c r="WMZ108" s="60"/>
      <c r="WNA108" s="60"/>
      <c r="WNB108" s="60"/>
      <c r="WNC108" s="60"/>
      <c r="WNE108" s="60"/>
      <c r="WNF108" s="60"/>
      <c r="WNG108" s="60"/>
      <c r="WNH108" s="60"/>
      <c r="WNI108" s="60"/>
      <c r="WNJ108" s="60"/>
      <c r="WNK108" s="60"/>
      <c r="WNL108" s="60"/>
      <c r="WNM108" s="60"/>
      <c r="WNN108" s="60"/>
      <c r="WNO108" s="60"/>
      <c r="WNP108" s="60"/>
      <c r="WNQ108" s="60"/>
      <c r="WNR108" s="60"/>
      <c r="WNT108" s="60"/>
      <c r="WNU108" s="60"/>
      <c r="WNV108" s="60"/>
      <c r="WNW108" s="60"/>
      <c r="WNX108" s="60"/>
      <c r="WNY108" s="60"/>
      <c r="WNZ108" s="60"/>
      <c r="WOA108" s="60"/>
      <c r="WOB108" s="60"/>
      <c r="WOC108" s="60"/>
      <c r="WOD108" s="60"/>
      <c r="WOE108" s="60"/>
      <c r="WOF108" s="60"/>
      <c r="WOG108" s="60"/>
      <c r="WOI108" s="60"/>
      <c r="WOJ108" s="60"/>
      <c r="WOK108" s="60"/>
      <c r="WOL108" s="60"/>
      <c r="WOM108" s="60"/>
      <c r="WON108" s="60"/>
      <c r="WOO108" s="60"/>
      <c r="WOP108" s="60"/>
      <c r="WOQ108" s="60"/>
      <c r="WOR108" s="60"/>
      <c r="WOS108" s="60"/>
      <c r="WOT108" s="60"/>
      <c r="WOU108" s="60"/>
      <c r="WOV108" s="60"/>
      <c r="WOX108" s="60"/>
      <c r="WOY108" s="60"/>
      <c r="WOZ108" s="60"/>
      <c r="WPA108" s="60"/>
      <c r="WPB108" s="60"/>
      <c r="WPC108" s="60"/>
      <c r="WPD108" s="60"/>
      <c r="WPE108" s="60"/>
      <c r="WPF108" s="60"/>
      <c r="WPG108" s="60"/>
      <c r="WPH108" s="60"/>
      <c r="WPI108" s="60"/>
      <c r="WPJ108" s="60"/>
      <c r="WPK108" s="60"/>
      <c r="WPM108" s="60"/>
      <c r="WPN108" s="60"/>
      <c r="WPO108" s="60"/>
      <c r="WPP108" s="60"/>
      <c r="WPQ108" s="60"/>
      <c r="WPR108" s="60"/>
      <c r="WPS108" s="60"/>
      <c r="WPT108" s="60"/>
      <c r="WPU108" s="60"/>
      <c r="WPV108" s="60"/>
      <c r="WPW108" s="60"/>
      <c r="WPX108" s="60"/>
      <c r="WPY108" s="60"/>
      <c r="WPZ108" s="60"/>
      <c r="WQB108" s="60"/>
      <c r="WQC108" s="60"/>
      <c r="WQD108" s="60"/>
      <c r="WQE108" s="60"/>
      <c r="WQF108" s="60"/>
      <c r="WQG108" s="60"/>
      <c r="WQH108" s="60"/>
      <c r="WQI108" s="60"/>
      <c r="WQJ108" s="60"/>
      <c r="WQK108" s="60"/>
      <c r="WQL108" s="60"/>
      <c r="WQM108" s="60"/>
      <c r="WQN108" s="60"/>
      <c r="WQO108" s="60"/>
      <c r="WQQ108" s="60"/>
      <c r="WQR108" s="60"/>
      <c r="WQS108" s="60"/>
      <c r="WQT108" s="60"/>
      <c r="WQU108" s="60"/>
      <c r="WQV108" s="60"/>
      <c r="WQW108" s="60"/>
      <c r="WQX108" s="60"/>
      <c r="WQY108" s="60"/>
      <c r="WQZ108" s="60"/>
      <c r="WRA108" s="60"/>
      <c r="WRB108" s="60"/>
      <c r="WRC108" s="60"/>
      <c r="WRD108" s="60"/>
      <c r="WRF108" s="60"/>
      <c r="WRG108" s="60"/>
      <c r="WRH108" s="60"/>
      <c r="WRI108" s="60"/>
      <c r="WRJ108" s="60"/>
      <c r="WRK108" s="60"/>
      <c r="WRL108" s="60"/>
      <c r="WRM108" s="60"/>
      <c r="WRN108" s="60"/>
      <c r="WRO108" s="60"/>
      <c r="WRP108" s="60"/>
      <c r="WRQ108" s="60"/>
      <c r="WRR108" s="60"/>
      <c r="WRS108" s="60"/>
      <c r="WRU108" s="60"/>
      <c r="WRV108" s="60"/>
      <c r="WRW108" s="60"/>
      <c r="WRX108" s="60"/>
      <c r="WRY108" s="60"/>
      <c r="WRZ108" s="60"/>
      <c r="WSA108" s="60"/>
      <c r="WSB108" s="60"/>
      <c r="WSC108" s="60"/>
      <c r="WSD108" s="60"/>
      <c r="WSE108" s="60"/>
      <c r="WSF108" s="60"/>
      <c r="WSG108" s="60"/>
      <c r="WSH108" s="60"/>
      <c r="WSJ108" s="60"/>
      <c r="WSK108" s="60"/>
      <c r="WSL108" s="60"/>
      <c r="WSM108" s="60"/>
      <c r="WSN108" s="60"/>
      <c r="WSO108" s="60"/>
      <c r="WSP108" s="60"/>
      <c r="WSQ108" s="60"/>
      <c r="WSR108" s="60"/>
      <c r="WSS108" s="60"/>
      <c r="WST108" s="60"/>
      <c r="WSU108" s="60"/>
      <c r="WSV108" s="60"/>
      <c r="WSW108" s="60"/>
      <c r="WSY108" s="60"/>
      <c r="WSZ108" s="60"/>
      <c r="WTA108" s="60"/>
      <c r="WTB108" s="60"/>
      <c r="WTC108" s="60"/>
      <c r="WTD108" s="60"/>
      <c r="WTE108" s="60"/>
      <c r="WTF108" s="60"/>
      <c r="WTG108" s="60"/>
      <c r="WTH108" s="60"/>
      <c r="WTI108" s="60"/>
      <c r="WTJ108" s="60"/>
      <c r="WTK108" s="60"/>
      <c r="WTL108" s="60"/>
      <c r="WTN108" s="60"/>
      <c r="WTO108" s="60"/>
      <c r="WTP108" s="60"/>
      <c r="WTQ108" s="60"/>
      <c r="WTR108" s="60"/>
      <c r="WTS108" s="60"/>
      <c r="WTT108" s="60"/>
      <c r="WTU108" s="60"/>
      <c r="WTV108" s="60"/>
      <c r="WTW108" s="60"/>
      <c r="WTX108" s="60"/>
      <c r="WTY108" s="60"/>
      <c r="WTZ108" s="60"/>
      <c r="WUA108" s="60"/>
      <c r="WUC108" s="60"/>
      <c r="WUD108" s="60"/>
      <c r="WUE108" s="60"/>
      <c r="WUF108" s="60"/>
      <c r="WUG108" s="60"/>
      <c r="WUH108" s="60"/>
      <c r="WUI108" s="60"/>
      <c r="WUJ108" s="60"/>
      <c r="WUK108" s="60"/>
      <c r="WUL108" s="60"/>
      <c r="WUM108" s="60"/>
      <c r="WUN108" s="60"/>
      <c r="WUO108" s="60"/>
      <c r="WUP108" s="60"/>
      <c r="WUR108" s="60"/>
      <c r="WUS108" s="60"/>
      <c r="WUT108" s="60"/>
      <c r="WUU108" s="60"/>
      <c r="WUV108" s="60"/>
      <c r="WUW108" s="60"/>
      <c r="WUX108" s="60"/>
      <c r="WUY108" s="60"/>
      <c r="WUZ108" s="60"/>
      <c r="WVA108" s="60"/>
      <c r="WVB108" s="60"/>
      <c r="WVC108" s="60"/>
      <c r="WVD108" s="60"/>
      <c r="WVE108" s="60"/>
      <c r="WVG108" s="60"/>
      <c r="WVH108" s="60"/>
      <c r="WVI108" s="60"/>
      <c r="WVJ108" s="60"/>
      <c r="WVK108" s="60"/>
      <c r="WVL108" s="60"/>
      <c r="WVM108" s="60"/>
      <c r="WVN108" s="60"/>
      <c r="WVO108" s="60"/>
      <c r="WVP108" s="60"/>
      <c r="WVQ108" s="60"/>
      <c r="WVR108" s="60"/>
      <c r="WVS108" s="60"/>
      <c r="WVT108" s="60"/>
      <c r="WVV108" s="60"/>
      <c r="WVW108" s="60"/>
      <c r="WVX108" s="60"/>
      <c r="WVY108" s="60"/>
      <c r="WVZ108" s="60"/>
      <c r="WWA108" s="60"/>
      <c r="WWB108" s="60"/>
      <c r="WWC108" s="60"/>
      <c r="WWD108" s="60"/>
      <c r="WWE108" s="60"/>
      <c r="WWF108" s="60"/>
      <c r="WWG108" s="60"/>
      <c r="WWH108" s="60"/>
      <c r="WWI108" s="60"/>
      <c r="WWK108" s="60"/>
      <c r="WWL108" s="60"/>
      <c r="WWM108" s="60"/>
      <c r="WWN108" s="60"/>
      <c r="WWO108" s="60"/>
      <c r="WWP108" s="60"/>
      <c r="WWQ108" s="60"/>
      <c r="WWR108" s="60"/>
      <c r="WWS108" s="60"/>
      <c r="WWT108" s="60"/>
      <c r="WWU108" s="60"/>
      <c r="WWV108" s="60"/>
      <c r="WWW108" s="60"/>
      <c r="WWX108" s="60"/>
      <c r="WWZ108" s="60"/>
      <c r="WXA108" s="60"/>
      <c r="WXB108" s="60"/>
      <c r="WXC108" s="60"/>
      <c r="WXD108" s="60"/>
      <c r="WXE108" s="60"/>
      <c r="WXF108" s="60"/>
      <c r="WXG108" s="60"/>
      <c r="WXH108" s="60"/>
      <c r="WXI108" s="60"/>
      <c r="WXJ108" s="60"/>
      <c r="WXK108" s="60"/>
      <c r="WXL108" s="60"/>
      <c r="WXM108" s="60"/>
      <c r="WXO108" s="60"/>
      <c r="WXP108" s="60"/>
      <c r="WXQ108" s="60"/>
      <c r="WXR108" s="60"/>
      <c r="WXS108" s="60"/>
      <c r="WXT108" s="60"/>
      <c r="WXU108" s="60"/>
      <c r="WXV108" s="60"/>
      <c r="WXW108" s="60"/>
      <c r="WXX108" s="60"/>
      <c r="WXY108" s="60"/>
      <c r="WXZ108" s="60"/>
      <c r="WYA108" s="60"/>
      <c r="WYB108" s="60"/>
      <c r="WYD108" s="60"/>
      <c r="WYE108" s="60"/>
      <c r="WYF108" s="60"/>
      <c r="WYG108" s="60"/>
      <c r="WYH108" s="60"/>
      <c r="WYI108" s="60"/>
      <c r="WYJ108" s="60"/>
      <c r="WYK108" s="60"/>
      <c r="WYL108" s="60"/>
      <c r="WYM108" s="60"/>
      <c r="WYN108" s="60"/>
      <c r="WYO108" s="60"/>
      <c r="WYP108" s="60"/>
      <c r="WYQ108" s="60"/>
      <c r="WYS108" s="60"/>
      <c r="WYT108" s="60"/>
      <c r="WYU108" s="60"/>
      <c r="WYV108" s="60"/>
      <c r="WYW108" s="60"/>
      <c r="WYX108" s="60"/>
      <c r="WYY108" s="60"/>
      <c r="WYZ108" s="60"/>
      <c r="WZA108" s="60"/>
      <c r="WZB108" s="60"/>
      <c r="WZC108" s="60"/>
      <c r="WZD108" s="60"/>
      <c r="WZE108" s="60"/>
      <c r="WZF108" s="60"/>
      <c r="WZH108" s="60"/>
      <c r="WZI108" s="60"/>
      <c r="WZJ108" s="60"/>
      <c r="WZK108" s="60"/>
      <c r="WZL108" s="60"/>
      <c r="WZM108" s="60"/>
      <c r="WZN108" s="60"/>
      <c r="WZO108" s="60"/>
      <c r="WZP108" s="60"/>
      <c r="WZQ108" s="60"/>
      <c r="WZR108" s="60"/>
      <c r="WZS108" s="60"/>
      <c r="WZT108" s="60"/>
      <c r="WZU108" s="60"/>
      <c r="WZW108" s="60"/>
      <c r="WZX108" s="60"/>
      <c r="WZY108" s="60"/>
      <c r="WZZ108" s="60"/>
      <c r="XAA108" s="60"/>
      <c r="XAB108" s="60"/>
      <c r="XAC108" s="60"/>
      <c r="XAD108" s="60"/>
      <c r="XAE108" s="60"/>
      <c r="XAF108" s="60"/>
      <c r="XAG108" s="60"/>
      <c r="XAH108" s="60"/>
      <c r="XAI108" s="60"/>
      <c r="XAJ108" s="60"/>
      <c r="XAL108" s="60"/>
      <c r="XAM108" s="60"/>
      <c r="XAN108" s="60"/>
      <c r="XAO108" s="60"/>
      <c r="XAP108" s="60"/>
      <c r="XAQ108" s="60"/>
      <c r="XAR108" s="60"/>
      <c r="XAS108" s="60"/>
      <c r="XAT108" s="60"/>
      <c r="XAU108" s="60"/>
      <c r="XAV108" s="60"/>
      <c r="XAW108" s="60"/>
      <c r="XAX108" s="60"/>
      <c r="XAY108" s="60"/>
      <c r="XBA108" s="60"/>
      <c r="XBB108" s="60"/>
      <c r="XBC108" s="60"/>
      <c r="XBD108" s="60"/>
      <c r="XBE108" s="60"/>
      <c r="XBF108" s="60"/>
      <c r="XBG108" s="60"/>
      <c r="XBH108" s="60"/>
      <c r="XBI108" s="60"/>
      <c r="XBJ108" s="60"/>
      <c r="XBK108" s="60"/>
      <c r="XBL108" s="60"/>
      <c r="XBM108" s="60"/>
      <c r="XBN108" s="60"/>
      <c r="XBP108" s="60"/>
      <c r="XBQ108" s="60"/>
      <c r="XBR108" s="60"/>
      <c r="XBS108" s="60"/>
      <c r="XBT108" s="60"/>
      <c r="XBU108" s="60"/>
      <c r="XBV108" s="60"/>
      <c r="XBW108" s="60"/>
      <c r="XBX108" s="60"/>
      <c r="XBY108" s="60"/>
      <c r="XBZ108" s="60"/>
      <c r="XCA108" s="60"/>
      <c r="XCB108" s="60"/>
      <c r="XCC108" s="60"/>
      <c r="XCE108" s="60"/>
      <c r="XCF108" s="60"/>
      <c r="XCG108" s="60"/>
      <c r="XCH108" s="60"/>
      <c r="XCI108" s="60"/>
      <c r="XCJ108" s="60"/>
      <c r="XCK108" s="60"/>
      <c r="XCL108" s="60"/>
      <c r="XCM108" s="60"/>
      <c r="XCN108" s="60"/>
      <c r="XCO108" s="60"/>
      <c r="XCP108" s="60"/>
      <c r="XCQ108" s="60"/>
      <c r="XCR108" s="60"/>
      <c r="XCT108" s="60"/>
      <c r="XCU108" s="60"/>
      <c r="XCV108" s="60"/>
      <c r="XCW108" s="60"/>
      <c r="XCX108" s="60"/>
      <c r="XCY108" s="60"/>
      <c r="XCZ108" s="60"/>
      <c r="XDA108" s="60"/>
      <c r="XDB108" s="60"/>
      <c r="XDC108" s="60"/>
      <c r="XDD108" s="60"/>
      <c r="XDE108" s="60"/>
      <c r="XDF108" s="60"/>
      <c r="XDG108" s="60"/>
      <c r="XDI108" s="60"/>
      <c r="XDJ108" s="60"/>
      <c r="XDK108" s="60"/>
      <c r="XDL108" s="60"/>
      <c r="XDM108" s="60"/>
      <c r="XDN108" s="60"/>
      <c r="XDO108" s="60"/>
      <c r="XDP108" s="60"/>
      <c r="XDQ108" s="60"/>
      <c r="XDR108" s="60"/>
      <c r="XDS108" s="60"/>
      <c r="XDT108" s="60"/>
      <c r="XDU108" s="60"/>
      <c r="XDV108" s="60"/>
      <c r="XDX108" s="60"/>
      <c r="XDY108" s="60"/>
      <c r="XDZ108" s="60"/>
      <c r="XEA108" s="60"/>
      <c r="XEB108" s="60"/>
      <c r="XEC108" s="60"/>
      <c r="XED108" s="60"/>
      <c r="XEE108" s="60"/>
      <c r="XEF108" s="60"/>
      <c r="XEG108" s="60"/>
      <c r="XEH108" s="60"/>
      <c r="XEI108" s="60"/>
      <c r="XEJ108" s="60"/>
      <c r="XEK108" s="60"/>
      <c r="XEM108" s="60"/>
      <c r="XEN108" s="60"/>
      <c r="XEO108" s="60"/>
      <c r="XEP108" s="60"/>
      <c r="XEQ108" s="60"/>
      <c r="XER108" s="60"/>
      <c r="XES108" s="60"/>
      <c r="XET108" s="60"/>
      <c r="XEU108" s="60"/>
      <c r="XEV108" s="60"/>
      <c r="XEW108" s="60"/>
      <c r="XEX108" s="60"/>
      <c r="XEY108" s="60"/>
      <c r="XEZ108" s="60"/>
      <c r="XFB108" s="60"/>
      <c r="XFC108" s="60"/>
      <c r="XFD108" s="60"/>
    </row>
    <row r="109" spans="1:4095 4097:15360 15362:16384" ht="21.95" customHeight="1">
      <c r="B109" s="75"/>
      <c r="C109" s="52">
        <f>WEEKNUM(C122,21)</f>
        <v>9</v>
      </c>
      <c r="D109" s="52"/>
      <c r="E109" s="52">
        <f t="shared" ref="E109:I109" si="24">WEEKNUM(E122,21)</f>
        <v>10</v>
      </c>
      <c r="F109" s="52"/>
      <c r="G109" s="52">
        <f t="shared" si="24"/>
        <v>11</v>
      </c>
      <c r="H109" s="52"/>
      <c r="I109" s="52">
        <f t="shared" si="24"/>
        <v>12</v>
      </c>
      <c r="J109" s="52"/>
      <c r="K109" s="52">
        <f>WEEKNUM(K110,21)</f>
        <v>13</v>
      </c>
      <c r="L109" s="52"/>
      <c r="M109" s="76">
        <f>IF(M110&lt;&gt;"",WEEKNUM(M110,21),"")</f>
        <v>14</v>
      </c>
      <c r="N109" s="76" t="str">
        <f>IF(N110&lt;&gt;"",WEEKNUM(N110,21)-1,"")</f>
        <v/>
      </c>
    </row>
    <row r="110" spans="1:4095 4097:15360 15362:16384" ht="20.100000000000001" customHeight="1">
      <c r="B110" s="56" t="s">
        <v>0</v>
      </c>
      <c r="C110" s="77" t="str">
        <f>IF(C124-7&lt;(DATE(Kalenderjahr,B107,1)),"",C124-7)</f>
        <v/>
      </c>
      <c r="D110" s="78"/>
      <c r="E110" s="77">
        <f>C122+1</f>
        <v>45719</v>
      </c>
      <c r="F110" s="79"/>
      <c r="G110" s="77">
        <f>E122+1</f>
        <v>45726</v>
      </c>
      <c r="H110" s="78"/>
      <c r="I110" s="77">
        <f>G122+1</f>
        <v>45733</v>
      </c>
      <c r="J110" s="78"/>
      <c r="K110" s="77">
        <f>I122+1</f>
        <v>45740</v>
      </c>
      <c r="L110" s="78"/>
      <c r="M110" s="77">
        <f>IF(K122="","",IF(MONTH(K122+1)=MONTH(K122),K122+1,""))</f>
        <v>45747</v>
      </c>
      <c r="N110" s="78"/>
      <c r="O110" s="78"/>
    </row>
    <row r="111" spans="1:4095 4097:15360 15362:16384" ht="12.95" customHeight="1">
      <c r="B111" s="57"/>
      <c r="C111" s="80"/>
      <c r="D111" s="81"/>
      <c r="E111" s="80"/>
      <c r="F111" s="82"/>
      <c r="G111" s="80"/>
      <c r="H111" s="81"/>
      <c r="I111" s="80"/>
      <c r="J111" s="81"/>
      <c r="K111" s="80"/>
      <c r="L111" s="81"/>
      <c r="M111" s="83"/>
      <c r="N111" s="81"/>
      <c r="O111" s="81"/>
    </row>
    <row r="112" spans="1:4095 4097:15360 15362:16384" ht="20.100000000000001" customHeight="1">
      <c r="B112" s="56" t="s">
        <v>1</v>
      </c>
      <c r="C112" s="77" t="str">
        <f>IF(C124-6&lt;(DATE(Kalenderjahr,B107,1)),"",C124-6)</f>
        <v/>
      </c>
      <c r="D112" s="78"/>
      <c r="E112" s="77">
        <f>E110+1</f>
        <v>45720</v>
      </c>
      <c r="F112" s="78"/>
      <c r="G112" s="77">
        <f>G110+1</f>
        <v>45727</v>
      </c>
      <c r="H112" s="78"/>
      <c r="I112" s="77">
        <f>I110+1</f>
        <v>45734</v>
      </c>
      <c r="J112" s="78"/>
      <c r="K112" s="77">
        <f t="shared" ref="K112" si="25">IF(K110="","",IF(MONTH(K110+1)=MONTH(K110),K110+1,""))</f>
        <v>45741</v>
      </c>
      <c r="L112" s="78"/>
      <c r="M112" s="77" t="str">
        <f>IF(M110="","",IF(MONTH(M110+1)=MONTH(M110),M110+1,""))</f>
        <v/>
      </c>
      <c r="N112" s="78"/>
      <c r="O112" s="78"/>
    </row>
    <row r="113" spans="2:15" ht="12.95" customHeight="1">
      <c r="B113" s="57"/>
      <c r="C113" s="80"/>
      <c r="D113" s="81"/>
      <c r="E113" s="80"/>
      <c r="F113" s="81"/>
      <c r="G113" s="80"/>
      <c r="H113" s="81"/>
      <c r="I113" s="80"/>
      <c r="J113" s="81"/>
      <c r="K113" s="80"/>
      <c r="L113" s="81"/>
      <c r="M113" s="83"/>
      <c r="N113" s="81"/>
      <c r="O113" s="81"/>
    </row>
    <row r="114" spans="2:15" ht="20.100000000000001" customHeight="1">
      <c r="B114" s="56" t="s">
        <v>2</v>
      </c>
      <c r="C114" s="77" t="str">
        <f>IF(C124-5&lt;(DATE(Kalenderjahr,B107,1)),"",C124-5)</f>
        <v/>
      </c>
      <c r="D114" s="78"/>
      <c r="E114" s="77">
        <f>E112+1</f>
        <v>45721</v>
      </c>
      <c r="F114" s="78"/>
      <c r="G114" s="77">
        <f>G112+1</f>
        <v>45728</v>
      </c>
      <c r="H114" s="78"/>
      <c r="I114" s="77">
        <f>I112+1</f>
        <v>45735</v>
      </c>
      <c r="J114" s="78"/>
      <c r="K114" s="77">
        <f t="shared" ref="K114" si="26">IF(K112="","",IF(MONTH(K112+1)=MONTH(K112),K112+1,""))</f>
        <v>45742</v>
      </c>
      <c r="L114" s="78"/>
      <c r="M114" s="77" t="str">
        <f>IF(M112="","",IF(MONTH(M112+1)=MONTH(M112),M112+1,""))</f>
        <v/>
      </c>
      <c r="N114" s="78"/>
      <c r="O114" s="78"/>
    </row>
    <row r="115" spans="2:15" ht="12.95" customHeight="1">
      <c r="B115" s="57"/>
      <c r="C115" s="80"/>
      <c r="D115" s="81"/>
      <c r="E115" s="80"/>
      <c r="F115" s="81"/>
      <c r="G115" s="80"/>
      <c r="H115" s="81"/>
      <c r="I115" s="80"/>
      <c r="J115" s="81"/>
      <c r="K115" s="80"/>
      <c r="L115" s="81"/>
      <c r="M115" s="83"/>
      <c r="N115" s="81"/>
      <c r="O115" s="81"/>
    </row>
    <row r="116" spans="2:15" ht="20.100000000000001" customHeight="1">
      <c r="B116" s="56" t="s">
        <v>3</v>
      </c>
      <c r="C116" s="77" t="str">
        <f>IF(C124-4&lt;(DATE(Kalenderjahr,B107,1)),"",C124-4)</f>
        <v/>
      </c>
      <c r="D116" s="78"/>
      <c r="E116" s="77">
        <f>E114+1</f>
        <v>45722</v>
      </c>
      <c r="F116" s="78"/>
      <c r="G116" s="77">
        <f>G114+1</f>
        <v>45729</v>
      </c>
      <c r="H116" s="78"/>
      <c r="I116" s="77">
        <f>I114+1</f>
        <v>45736</v>
      </c>
      <c r="J116" s="78"/>
      <c r="K116" s="77">
        <f t="shared" ref="K116" si="27">IF(K114="","",IF(MONTH(K114+1)=MONTH(K114),K114+1,""))</f>
        <v>45743</v>
      </c>
      <c r="L116" s="78"/>
      <c r="M116" s="77" t="str">
        <f t="shared" ref="M116" si="28">IF(M114="","",IF(MONTH(M114+1)=MONTH(M114),M114+1,""))</f>
        <v/>
      </c>
      <c r="N116" s="78"/>
      <c r="O116" s="78"/>
    </row>
    <row r="117" spans="2:15" ht="12.95" customHeight="1">
      <c r="B117" s="57"/>
      <c r="C117" s="80"/>
      <c r="D117" s="81"/>
      <c r="E117" s="80"/>
      <c r="F117" s="81"/>
      <c r="G117" s="80"/>
      <c r="H117" s="81"/>
      <c r="I117" s="80"/>
      <c r="J117" s="81"/>
      <c r="K117" s="80"/>
      <c r="L117" s="81"/>
      <c r="M117" s="83"/>
      <c r="N117" s="81"/>
      <c r="O117" s="81"/>
    </row>
    <row r="118" spans="2:15" ht="20.100000000000001" customHeight="1">
      <c r="B118" s="56" t="s">
        <v>4</v>
      </c>
      <c r="C118" s="77" t="str">
        <f>IF(C124-3&lt;(DATE(Kalenderjahr,B107,1)),"",C124-3)</f>
        <v/>
      </c>
      <c r="D118" s="78"/>
      <c r="E118" s="77">
        <f>E116+1</f>
        <v>45723</v>
      </c>
      <c r="F118" s="78"/>
      <c r="G118" s="77">
        <f>G116+1</f>
        <v>45730</v>
      </c>
      <c r="H118" s="78"/>
      <c r="I118" s="77">
        <f>I116+1</f>
        <v>45737</v>
      </c>
      <c r="J118" s="78"/>
      <c r="K118" s="77">
        <f t="shared" ref="K118" si="29">IF(K116="","",IF(MONTH(K116+1)=MONTH(K116),K116+1,""))</f>
        <v>45744</v>
      </c>
      <c r="L118" s="78"/>
      <c r="M118" s="77" t="str">
        <f t="shared" ref="M118" si="30">IF(M116="","",IF(MONTH(M116+1)=MONTH(M116),M116+1,""))</f>
        <v/>
      </c>
      <c r="N118" s="78"/>
      <c r="O118" s="78"/>
    </row>
    <row r="119" spans="2:15" ht="12.95" customHeight="1">
      <c r="B119" s="57"/>
      <c r="C119" s="80"/>
      <c r="D119" s="81"/>
      <c r="E119" s="80"/>
      <c r="F119" s="81"/>
      <c r="G119" s="80"/>
      <c r="H119" s="81"/>
      <c r="I119" s="80"/>
      <c r="J119" s="81"/>
      <c r="K119" s="80"/>
      <c r="L119" s="81"/>
      <c r="M119" s="83"/>
      <c r="N119" s="81"/>
      <c r="O119" s="81"/>
    </row>
    <row r="120" spans="2:15" ht="20.100000000000001" customHeight="1">
      <c r="B120" s="56" t="s">
        <v>5</v>
      </c>
      <c r="C120" s="84">
        <f>IF(C124-2&lt;(DATE(Kalenderjahr,B107,1)),"",C124-2)</f>
        <v>45717</v>
      </c>
      <c r="D120" s="78"/>
      <c r="E120" s="84">
        <f t="shared" ref="E120" si="31">E118+1</f>
        <v>45724</v>
      </c>
      <c r="F120" s="78"/>
      <c r="G120" s="84">
        <f t="shared" ref="G120" si="32">G118+1</f>
        <v>45731</v>
      </c>
      <c r="H120" s="78"/>
      <c r="I120" s="84">
        <f t="shared" ref="I120" si="33">I118+1</f>
        <v>45738</v>
      </c>
      <c r="J120" s="78"/>
      <c r="K120" s="84">
        <f>IF(K118="","",IF(MONTH(K118+1)=MONTH(K118),K118+1,""))</f>
        <v>45745</v>
      </c>
      <c r="L120" s="78"/>
      <c r="M120" s="84" t="str">
        <f t="shared" ref="M120" si="34">IF(M118="","",IF(MONTH(M118+1)=MONTH(M118),M118+1,""))</f>
        <v/>
      </c>
      <c r="N120" s="78"/>
      <c r="O120" s="78"/>
    </row>
    <row r="121" spans="2:15" ht="12.95" customHeight="1">
      <c r="B121" s="57"/>
      <c r="C121" s="85"/>
      <c r="D121" s="81"/>
      <c r="E121" s="85"/>
      <c r="F121" s="81"/>
      <c r="G121" s="85"/>
      <c r="H121" s="81"/>
      <c r="I121" s="85"/>
      <c r="J121" s="81"/>
      <c r="K121" s="85"/>
      <c r="L121" s="81"/>
      <c r="M121" s="86"/>
      <c r="N121" s="81"/>
      <c r="O121" s="81"/>
    </row>
    <row r="122" spans="2:15" ht="20.100000000000001" customHeight="1">
      <c r="B122" s="56" t="s">
        <v>6</v>
      </c>
      <c r="C122" s="87">
        <f>IF(C124-1&lt;(DATE(Kalenderjahr,B107,1)),C124,C124-1)</f>
        <v>45718</v>
      </c>
      <c r="D122" s="78"/>
      <c r="E122" s="87">
        <f>E120+1</f>
        <v>45725</v>
      </c>
      <c r="F122" s="78"/>
      <c r="G122" s="87">
        <f>G120+1</f>
        <v>45732</v>
      </c>
      <c r="H122" s="78"/>
      <c r="I122" s="87">
        <f>I120+1</f>
        <v>45739</v>
      </c>
      <c r="J122" s="78"/>
      <c r="K122" s="87">
        <f>IF(K120="","",IF(MONTH(K120+1)=MONTH(K120),K120+1,""))</f>
        <v>45746</v>
      </c>
      <c r="L122" s="78"/>
      <c r="M122" s="87" t="str">
        <f t="shared" ref="M122" si="35">IF(M120="","",IF(MONTH(M120+1)=MONTH(M120),M120+1,""))</f>
        <v/>
      </c>
      <c r="N122" s="78"/>
      <c r="O122" s="78"/>
    </row>
    <row r="123" spans="2:15" ht="12.95" customHeight="1">
      <c r="B123" s="57"/>
      <c r="C123" s="88"/>
      <c r="D123" s="81"/>
      <c r="E123" s="88"/>
      <c r="F123" s="81"/>
      <c r="G123" s="88"/>
      <c r="H123" s="81"/>
      <c r="I123" s="88"/>
      <c r="J123" s="81"/>
      <c r="K123" s="88"/>
      <c r="L123" s="81"/>
      <c r="M123" s="89"/>
      <c r="N123" s="81"/>
      <c r="O123" s="81"/>
    </row>
    <row r="124" spans="2:15" ht="15" customHeight="1">
      <c r="B124" s="11"/>
      <c r="C124" s="10">
        <f>IF(WEEKDAY(DATE(Kalenderjahr,B107,1),1)=1,DATE(Kalenderjahr,B107,1),8-WEEKDAY(DATE(Kalenderjahr,B107,1),2)+DATE(Kalenderjahr,B107,1))</f>
        <v>45719</v>
      </c>
      <c r="D124" s="46"/>
      <c r="E124" s="48"/>
      <c r="F124" s="46"/>
      <c r="G124" s="48"/>
      <c r="H124" s="46"/>
      <c r="I124" s="48"/>
      <c r="J124" s="9"/>
      <c r="K124" s="48"/>
      <c r="L124" s="9"/>
      <c r="M124" s="49"/>
      <c r="N124" s="50"/>
      <c r="O124" s="51"/>
    </row>
    <row r="125" spans="2:15" ht="21.95" customHeight="1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2:15" ht="21.95" customHeight="1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2:15" ht="21.95" customHeight="1">
      <c r="B127" s="90">
        <f>DATE(Kalenderjahr,B138,1)</f>
        <v>45748</v>
      </c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</row>
    <row r="128" spans="2:15" ht="21.95" customHeight="1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</row>
    <row r="129" spans="1:15" ht="21.95" customHeight="1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</row>
    <row r="130" spans="1:15" ht="21.95" customHeight="1">
      <c r="B130" s="55" t="s">
        <v>7</v>
      </c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</row>
    <row r="131" spans="1:15" ht="21.95" customHeight="1"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</row>
    <row r="132" spans="1:15" ht="21.95" customHeight="1"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</row>
    <row r="133" spans="1:15" ht="21.95" customHeight="1"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</row>
    <row r="134" spans="1:15" ht="21.95" customHeight="1"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</row>
    <row r="135" spans="1:15" ht="21.95" customHeight="1"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</row>
    <row r="136" spans="1:15" ht="18" customHeight="1"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</row>
    <row r="137" spans="1:15" ht="260.10000000000002" customHeight="1"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</row>
    <row r="138" spans="1:15" ht="21.75" customHeight="1">
      <c r="A138" s="9">
        <v>2016</v>
      </c>
      <c r="B138" s="11">
        <v>4</v>
      </c>
      <c r="C138" s="10"/>
      <c r="D138" s="1"/>
    </row>
    <row r="139" spans="1:15" ht="21.75" customHeight="1">
      <c r="B139" s="54">
        <f>DATE(Kalenderjahr,B138,1)</f>
        <v>45748</v>
      </c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</row>
    <row r="140" spans="1:15" ht="21.95" customHeight="1">
      <c r="B140" s="75"/>
      <c r="C140" s="52">
        <f>WEEKNUM(C153,21)</f>
        <v>14</v>
      </c>
      <c r="D140" s="52"/>
      <c r="E140" s="52">
        <f t="shared" ref="E140:I140" si="36">WEEKNUM(E153,21)</f>
        <v>15</v>
      </c>
      <c r="F140" s="52"/>
      <c r="G140" s="52">
        <f t="shared" si="36"/>
        <v>16</v>
      </c>
      <c r="H140" s="52"/>
      <c r="I140" s="52">
        <f t="shared" si="36"/>
        <v>17</v>
      </c>
      <c r="J140" s="52"/>
      <c r="K140" s="52">
        <f>WEEKNUM(K141,21)</f>
        <v>18</v>
      </c>
      <c r="L140" s="52"/>
      <c r="M140" s="76" t="str">
        <f>IF(M141&lt;&gt;"",WEEKNUM(M141,21),"")</f>
        <v/>
      </c>
      <c r="N140" s="76" t="str">
        <f>IF(N141&lt;&gt;"",WEEKNUM(N141,21)-1,"")</f>
        <v/>
      </c>
    </row>
    <row r="141" spans="1:15" ht="20.100000000000001" customHeight="1">
      <c r="B141" s="56" t="s">
        <v>0</v>
      </c>
      <c r="C141" s="77" t="str">
        <f>IF(C155-7&lt;(DATE(Kalenderjahr,B138,1)),"",C155-7)</f>
        <v/>
      </c>
      <c r="D141" s="78"/>
      <c r="E141" s="77">
        <f>C153+1</f>
        <v>45754</v>
      </c>
      <c r="F141" s="79"/>
      <c r="G141" s="77">
        <f>E153+1</f>
        <v>45761</v>
      </c>
      <c r="H141" s="78"/>
      <c r="I141" s="77">
        <f>G153+1</f>
        <v>45768</v>
      </c>
      <c r="J141" s="78"/>
      <c r="K141" s="77">
        <f>I153+1</f>
        <v>45775</v>
      </c>
      <c r="L141" s="78"/>
      <c r="M141" s="77" t="str">
        <f>IF(K153="","",IF(MONTH(K153+1)=MONTH(K153),K153+1,""))</f>
        <v/>
      </c>
      <c r="N141" s="78"/>
      <c r="O141" s="78"/>
    </row>
    <row r="142" spans="1:15" ht="12.95" customHeight="1">
      <c r="B142" s="57"/>
      <c r="C142" s="80"/>
      <c r="D142" s="81"/>
      <c r="E142" s="80"/>
      <c r="F142" s="82"/>
      <c r="G142" s="80"/>
      <c r="H142" s="81"/>
      <c r="I142" s="80"/>
      <c r="J142" s="81"/>
      <c r="K142" s="80"/>
      <c r="L142" s="81"/>
      <c r="M142" s="83"/>
      <c r="N142" s="81"/>
      <c r="O142" s="81"/>
    </row>
    <row r="143" spans="1:15" ht="20.100000000000001" customHeight="1">
      <c r="B143" s="56" t="s">
        <v>1</v>
      </c>
      <c r="C143" s="77">
        <f>IF(C155-6&lt;(DATE(Kalenderjahr,B138,1)),"",C155-6)</f>
        <v>45748</v>
      </c>
      <c r="D143" s="78"/>
      <c r="E143" s="77">
        <f>E141+1</f>
        <v>45755</v>
      </c>
      <c r="F143" s="78"/>
      <c r="G143" s="77">
        <f>G141+1</f>
        <v>45762</v>
      </c>
      <c r="H143" s="78"/>
      <c r="I143" s="77">
        <f>I141+1</f>
        <v>45769</v>
      </c>
      <c r="J143" s="78"/>
      <c r="K143" s="77">
        <f t="shared" ref="K143" si="37">IF(K141="","",IF(MONTH(K141+1)=MONTH(K141),K141+1,""))</f>
        <v>45776</v>
      </c>
      <c r="L143" s="78"/>
      <c r="M143" s="77" t="str">
        <f>IF(M141="","",IF(MONTH(M141+1)=MONTH(M141),M141+1,""))</f>
        <v/>
      </c>
      <c r="N143" s="78"/>
      <c r="O143" s="78"/>
    </row>
    <row r="144" spans="1:15" ht="12.95" customHeight="1">
      <c r="B144" s="57"/>
      <c r="C144" s="80"/>
      <c r="D144" s="81"/>
      <c r="E144" s="80"/>
      <c r="F144" s="81"/>
      <c r="G144" s="80"/>
      <c r="H144" s="81"/>
      <c r="I144" s="80"/>
      <c r="J144" s="81"/>
      <c r="K144" s="80"/>
      <c r="L144" s="81"/>
      <c r="M144" s="83"/>
      <c r="N144" s="81"/>
      <c r="O144" s="81"/>
    </row>
    <row r="145" spans="2:15" ht="20.100000000000001" customHeight="1">
      <c r="B145" s="56" t="s">
        <v>2</v>
      </c>
      <c r="C145" s="77">
        <f>IF(C155-5&lt;(DATE(Kalenderjahr,B138,1)),"",C155-5)</f>
        <v>45749</v>
      </c>
      <c r="D145" s="78"/>
      <c r="E145" s="77">
        <f>E143+1</f>
        <v>45756</v>
      </c>
      <c r="F145" s="78"/>
      <c r="G145" s="77">
        <f>G143+1</f>
        <v>45763</v>
      </c>
      <c r="H145" s="78"/>
      <c r="I145" s="77">
        <f>I143+1</f>
        <v>45770</v>
      </c>
      <c r="J145" s="78"/>
      <c r="K145" s="77">
        <f t="shared" ref="K145" si="38">IF(K143="","",IF(MONTH(K143+1)=MONTH(K143),K143+1,""))</f>
        <v>45777</v>
      </c>
      <c r="L145" s="78"/>
      <c r="M145" s="77" t="str">
        <f>IF(M143="","",IF(MONTH(M143+1)=MONTH(M143),M143+1,""))</f>
        <v/>
      </c>
      <c r="N145" s="78"/>
      <c r="O145" s="78"/>
    </row>
    <row r="146" spans="2:15" ht="12.95" customHeight="1">
      <c r="B146" s="57"/>
      <c r="C146" s="80"/>
      <c r="D146" s="81"/>
      <c r="E146" s="80"/>
      <c r="F146" s="81"/>
      <c r="G146" s="80"/>
      <c r="H146" s="81"/>
      <c r="I146" s="80"/>
      <c r="J146" s="81"/>
      <c r="K146" s="80"/>
      <c r="L146" s="81"/>
      <c r="M146" s="83"/>
      <c r="N146" s="81"/>
      <c r="O146" s="81"/>
    </row>
    <row r="147" spans="2:15" ht="20.100000000000001" customHeight="1">
      <c r="B147" s="56" t="s">
        <v>3</v>
      </c>
      <c r="C147" s="77">
        <f>IF(C155-4&lt;(DATE(Kalenderjahr,B138,1)),"",C155-4)</f>
        <v>45750</v>
      </c>
      <c r="D147" s="78"/>
      <c r="E147" s="77">
        <f>E145+1</f>
        <v>45757</v>
      </c>
      <c r="F147" s="78"/>
      <c r="G147" s="77">
        <f>G145+1</f>
        <v>45764</v>
      </c>
      <c r="H147" s="78"/>
      <c r="I147" s="77">
        <f>I145+1</f>
        <v>45771</v>
      </c>
      <c r="J147" s="78"/>
      <c r="K147" s="77" t="str">
        <f t="shared" ref="K147" si="39">IF(K145="","",IF(MONTH(K145+1)=MONTH(K145),K145+1,""))</f>
        <v/>
      </c>
      <c r="L147" s="78"/>
      <c r="M147" s="77" t="str">
        <f t="shared" ref="M147" si="40">IF(M145="","",IF(MONTH(M145+1)=MONTH(M145),M145+1,""))</f>
        <v/>
      </c>
      <c r="N147" s="78"/>
      <c r="O147" s="78"/>
    </row>
    <row r="148" spans="2:15" ht="12.95" customHeight="1">
      <c r="B148" s="57"/>
      <c r="C148" s="80"/>
      <c r="D148" s="81"/>
      <c r="E148" s="80"/>
      <c r="F148" s="81"/>
      <c r="G148" s="80"/>
      <c r="H148" s="81"/>
      <c r="I148" s="80"/>
      <c r="J148" s="81"/>
      <c r="K148" s="80"/>
      <c r="L148" s="81"/>
      <c r="M148" s="83"/>
      <c r="N148" s="81"/>
      <c r="O148" s="81"/>
    </row>
    <row r="149" spans="2:15" ht="20.100000000000001" customHeight="1">
      <c r="B149" s="56" t="s">
        <v>4</v>
      </c>
      <c r="C149" s="77">
        <f>IF(C155-3&lt;(DATE(Kalenderjahr,B138,1)),"",C155-3)</f>
        <v>45751</v>
      </c>
      <c r="D149" s="78"/>
      <c r="E149" s="77">
        <f>E147+1</f>
        <v>45758</v>
      </c>
      <c r="F149" s="78"/>
      <c r="G149" s="77">
        <f>G147+1</f>
        <v>45765</v>
      </c>
      <c r="H149" s="78"/>
      <c r="I149" s="77">
        <f>I147+1</f>
        <v>45772</v>
      </c>
      <c r="J149" s="78"/>
      <c r="K149" s="77" t="str">
        <f t="shared" ref="K149" si="41">IF(K147="","",IF(MONTH(K147+1)=MONTH(K147),K147+1,""))</f>
        <v/>
      </c>
      <c r="L149" s="78"/>
      <c r="M149" s="77" t="str">
        <f t="shared" ref="M149" si="42">IF(M147="","",IF(MONTH(M147+1)=MONTH(M147),M147+1,""))</f>
        <v/>
      </c>
      <c r="N149" s="78"/>
      <c r="O149" s="78"/>
    </row>
    <row r="150" spans="2:15" ht="12.95" customHeight="1">
      <c r="B150" s="57"/>
      <c r="C150" s="80"/>
      <c r="D150" s="81"/>
      <c r="E150" s="80"/>
      <c r="F150" s="81"/>
      <c r="G150" s="80"/>
      <c r="H150" s="81"/>
      <c r="I150" s="80"/>
      <c r="J150" s="81"/>
      <c r="K150" s="80"/>
      <c r="L150" s="81"/>
      <c r="M150" s="83"/>
      <c r="N150" s="81"/>
      <c r="O150" s="81"/>
    </row>
    <row r="151" spans="2:15" ht="20.100000000000001" customHeight="1">
      <c r="B151" s="56" t="s">
        <v>5</v>
      </c>
      <c r="C151" s="84">
        <f>IF(C155-2&lt;(DATE(Kalenderjahr,B138,1)),"",C155-2)</f>
        <v>45752</v>
      </c>
      <c r="D151" s="78"/>
      <c r="E151" s="84">
        <f t="shared" ref="E151" si="43">E149+1</f>
        <v>45759</v>
      </c>
      <c r="F151" s="78"/>
      <c r="G151" s="84">
        <f t="shared" ref="G151" si="44">G149+1</f>
        <v>45766</v>
      </c>
      <c r="H151" s="78"/>
      <c r="I151" s="84">
        <f t="shared" ref="I151" si="45">I149+1</f>
        <v>45773</v>
      </c>
      <c r="J151" s="78"/>
      <c r="K151" s="84" t="str">
        <f>IF(K149="","",IF(MONTH(K149+1)=MONTH(K149),K149+1,""))</f>
        <v/>
      </c>
      <c r="L151" s="78"/>
      <c r="M151" s="84" t="str">
        <f t="shared" ref="M151" si="46">IF(M149="","",IF(MONTH(M149+1)=MONTH(M149),M149+1,""))</f>
        <v/>
      </c>
      <c r="N151" s="78"/>
      <c r="O151" s="78"/>
    </row>
    <row r="152" spans="2:15" ht="12.95" customHeight="1">
      <c r="B152" s="57"/>
      <c r="C152" s="85"/>
      <c r="D152" s="81"/>
      <c r="E152" s="85"/>
      <c r="F152" s="81"/>
      <c r="G152" s="85"/>
      <c r="H152" s="81"/>
      <c r="I152" s="85"/>
      <c r="J152" s="81"/>
      <c r="K152" s="85"/>
      <c r="L152" s="81"/>
      <c r="M152" s="86"/>
      <c r="N152" s="81"/>
      <c r="O152" s="81"/>
    </row>
    <row r="153" spans="2:15" ht="20.100000000000001" customHeight="1">
      <c r="B153" s="56" t="s">
        <v>6</v>
      </c>
      <c r="C153" s="87">
        <f>IF(C155-1&lt;(DATE(Kalenderjahr,B138,1)),C155,C155-1)</f>
        <v>45753</v>
      </c>
      <c r="D153" s="78"/>
      <c r="E153" s="87">
        <f>E151+1</f>
        <v>45760</v>
      </c>
      <c r="F153" s="78"/>
      <c r="G153" s="87">
        <f>G151+1</f>
        <v>45767</v>
      </c>
      <c r="H153" s="78"/>
      <c r="I153" s="87">
        <f>I151+1</f>
        <v>45774</v>
      </c>
      <c r="J153" s="78"/>
      <c r="K153" s="87" t="str">
        <f>IF(K151="","",IF(MONTH(K151+1)=MONTH(K151),K151+1,""))</f>
        <v/>
      </c>
      <c r="L153" s="78"/>
      <c r="M153" s="87" t="str">
        <f t="shared" ref="M153" si="47">IF(M151="","",IF(MONTH(M151+1)=MONTH(M151),M151+1,""))</f>
        <v/>
      </c>
      <c r="N153" s="78"/>
      <c r="O153" s="78"/>
    </row>
    <row r="154" spans="2:15" ht="12.95" customHeight="1">
      <c r="B154" s="57"/>
      <c r="C154" s="88"/>
      <c r="D154" s="81"/>
      <c r="E154" s="88"/>
      <c r="F154" s="81"/>
      <c r="G154" s="88"/>
      <c r="H154" s="81"/>
      <c r="I154" s="88"/>
      <c r="J154" s="81"/>
      <c r="K154" s="88"/>
      <c r="L154" s="81"/>
      <c r="M154" s="89"/>
      <c r="N154" s="81"/>
      <c r="O154" s="81"/>
    </row>
    <row r="155" spans="2:15" ht="15" customHeight="1">
      <c r="B155" s="66"/>
      <c r="C155" s="67">
        <f>IF(WEEKDAY(DATE(Kalenderjahr,B138,1),1)=1,DATE(Kalenderjahr,B138,1),8-WEEKDAY(DATE(Kalenderjahr,B138,1),2)+DATE(Kalenderjahr,B138,1))</f>
        <v>45754</v>
      </c>
      <c r="D155" s="68"/>
      <c r="E155" s="69"/>
      <c r="F155" s="68"/>
      <c r="G155" s="69"/>
      <c r="H155" s="68"/>
      <c r="I155" s="69"/>
      <c r="J155" s="70"/>
      <c r="K155" s="69"/>
      <c r="L155" s="70"/>
      <c r="M155" s="71"/>
      <c r="N155" s="72"/>
      <c r="O155" s="73"/>
    </row>
    <row r="156" spans="2:15" ht="21.95" customHeight="1"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</row>
    <row r="157" spans="2:15" ht="21.95" customHeight="1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2:15" ht="21.95" customHeight="1">
      <c r="B158" s="90">
        <f>DATE(Kalenderjahr,B169,1)</f>
        <v>45778</v>
      </c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</row>
    <row r="159" spans="2:15" ht="21.95" customHeight="1"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</row>
    <row r="160" spans="2:15" ht="21.95" customHeight="1"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</row>
    <row r="161" spans="1:15" ht="21.95" customHeight="1">
      <c r="B161" s="55" t="s">
        <v>7</v>
      </c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</row>
    <row r="162" spans="1:15" ht="21.95" customHeight="1"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</row>
    <row r="163" spans="1:15" ht="21.95" customHeight="1"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</row>
    <row r="164" spans="1:15" ht="21.95" customHeight="1"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</row>
    <row r="165" spans="1:15" ht="21.95" customHeight="1"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</row>
    <row r="166" spans="1:15" ht="21.95" customHeight="1"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</row>
    <row r="167" spans="1:15" ht="18" customHeight="1"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</row>
    <row r="168" spans="1:15" ht="260.10000000000002" customHeight="1"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</row>
    <row r="169" spans="1:15" ht="21.75" customHeight="1">
      <c r="A169" s="9">
        <v>2016</v>
      </c>
      <c r="B169" s="11">
        <v>5</v>
      </c>
      <c r="C169" s="10"/>
      <c r="D169" s="1"/>
    </row>
    <row r="170" spans="1:15" ht="21.75" customHeight="1">
      <c r="B170" s="54">
        <f>DATE(Kalenderjahr,B169,1)</f>
        <v>45778</v>
      </c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</row>
    <row r="171" spans="1:15" ht="21.95" customHeight="1">
      <c r="B171" s="75"/>
      <c r="C171" s="52">
        <f>WEEKNUM(C184,21)</f>
        <v>18</v>
      </c>
      <c r="D171" s="52"/>
      <c r="E171" s="52">
        <f t="shared" ref="E171:I171" si="48">WEEKNUM(E184,21)</f>
        <v>19</v>
      </c>
      <c r="F171" s="52"/>
      <c r="G171" s="52">
        <f t="shared" si="48"/>
        <v>20</v>
      </c>
      <c r="H171" s="52"/>
      <c r="I171" s="52">
        <f t="shared" si="48"/>
        <v>21</v>
      </c>
      <c r="J171" s="52"/>
      <c r="K171" s="52">
        <f>WEEKNUM(K172,21)</f>
        <v>22</v>
      </c>
      <c r="L171" s="52"/>
      <c r="M171" s="76" t="str">
        <f>IF(M172&lt;&gt;"",WEEKNUM(M172,21),"")</f>
        <v/>
      </c>
      <c r="N171" s="76" t="str">
        <f>IF(N172&lt;&gt;"",WEEKNUM(N172,21)-1,"")</f>
        <v/>
      </c>
    </row>
    <row r="172" spans="1:15" ht="20.100000000000001" customHeight="1">
      <c r="B172" s="56" t="s">
        <v>0</v>
      </c>
      <c r="C172" s="77" t="str">
        <f>IF(C186-7&lt;(DATE(Kalenderjahr,B169,1)),"",C186-7)</f>
        <v/>
      </c>
      <c r="D172" s="78"/>
      <c r="E172" s="77">
        <f>C184+1</f>
        <v>45782</v>
      </c>
      <c r="F172" s="79"/>
      <c r="G172" s="77">
        <f>E184+1</f>
        <v>45789</v>
      </c>
      <c r="H172" s="78"/>
      <c r="I172" s="77">
        <f>G184+1</f>
        <v>45796</v>
      </c>
      <c r="J172" s="78"/>
      <c r="K172" s="77">
        <f>I184+1</f>
        <v>45803</v>
      </c>
      <c r="L172" s="78"/>
      <c r="M172" s="77" t="str">
        <f>IF(K184="","",IF(MONTH(K184+1)=MONTH(K184),K184+1,""))</f>
        <v/>
      </c>
      <c r="N172" s="78"/>
      <c r="O172" s="78"/>
    </row>
    <row r="173" spans="1:15" ht="12.95" customHeight="1">
      <c r="B173" s="57"/>
      <c r="C173" s="80"/>
      <c r="D173" s="81"/>
      <c r="E173" s="80"/>
      <c r="F173" s="82"/>
      <c r="G173" s="80"/>
      <c r="H173" s="81"/>
      <c r="I173" s="80"/>
      <c r="J173" s="81"/>
      <c r="K173" s="80"/>
      <c r="L173" s="81"/>
      <c r="M173" s="83"/>
      <c r="N173" s="81"/>
      <c r="O173" s="81"/>
    </row>
    <row r="174" spans="1:15" ht="20.100000000000001" customHeight="1">
      <c r="B174" s="56" t="s">
        <v>1</v>
      </c>
      <c r="C174" s="77" t="str">
        <f>IF(C186-6&lt;(DATE(Kalenderjahr,B169,1)),"",C186-6)</f>
        <v/>
      </c>
      <c r="D174" s="78"/>
      <c r="E174" s="77">
        <f>E172+1</f>
        <v>45783</v>
      </c>
      <c r="F174" s="78"/>
      <c r="G174" s="77">
        <f>G172+1</f>
        <v>45790</v>
      </c>
      <c r="H174" s="78"/>
      <c r="I174" s="77">
        <f>I172+1</f>
        <v>45797</v>
      </c>
      <c r="J174" s="78"/>
      <c r="K174" s="77">
        <f t="shared" ref="K174" si="49">IF(K172="","",IF(MONTH(K172+1)=MONTH(K172),K172+1,""))</f>
        <v>45804</v>
      </c>
      <c r="L174" s="78"/>
      <c r="M174" s="77" t="str">
        <f>IF(M172="","",IF(MONTH(M172+1)=MONTH(M172),M172+1,""))</f>
        <v/>
      </c>
      <c r="N174" s="78"/>
      <c r="O174" s="78"/>
    </row>
    <row r="175" spans="1:15" ht="12.95" customHeight="1">
      <c r="B175" s="57"/>
      <c r="C175" s="80"/>
      <c r="D175" s="81"/>
      <c r="E175" s="80"/>
      <c r="F175" s="81"/>
      <c r="G175" s="80"/>
      <c r="H175" s="81"/>
      <c r="I175" s="80"/>
      <c r="J175" s="81"/>
      <c r="K175" s="80"/>
      <c r="L175" s="81"/>
      <c r="M175" s="83"/>
      <c r="N175" s="81"/>
      <c r="O175" s="81"/>
    </row>
    <row r="176" spans="1:15" ht="20.100000000000001" customHeight="1">
      <c r="B176" s="56" t="s">
        <v>2</v>
      </c>
      <c r="C176" s="77" t="str">
        <f>IF(C186-5&lt;(DATE(Kalenderjahr,B169,1)),"",C186-5)</f>
        <v/>
      </c>
      <c r="D176" s="78"/>
      <c r="E176" s="77">
        <f>E174+1</f>
        <v>45784</v>
      </c>
      <c r="F176" s="78"/>
      <c r="G176" s="77">
        <f>G174+1</f>
        <v>45791</v>
      </c>
      <c r="H176" s="78"/>
      <c r="I176" s="77">
        <f>I174+1</f>
        <v>45798</v>
      </c>
      <c r="J176" s="78"/>
      <c r="K176" s="77">
        <f t="shared" ref="K176" si="50">IF(K174="","",IF(MONTH(K174+1)=MONTH(K174),K174+1,""))</f>
        <v>45805</v>
      </c>
      <c r="L176" s="78"/>
      <c r="M176" s="77" t="str">
        <f>IF(M174="","",IF(MONTH(M174+1)=MONTH(M174),M174+1,""))</f>
        <v/>
      </c>
      <c r="N176" s="78"/>
      <c r="O176" s="78"/>
    </row>
    <row r="177" spans="2:15" ht="12.95" customHeight="1">
      <c r="B177" s="57"/>
      <c r="C177" s="80"/>
      <c r="D177" s="81"/>
      <c r="E177" s="80"/>
      <c r="F177" s="81"/>
      <c r="G177" s="80"/>
      <c r="H177" s="81"/>
      <c r="I177" s="80"/>
      <c r="J177" s="81"/>
      <c r="K177" s="80"/>
      <c r="L177" s="81"/>
      <c r="M177" s="83"/>
      <c r="N177" s="81"/>
      <c r="O177" s="81"/>
    </row>
    <row r="178" spans="2:15" ht="20.100000000000001" customHeight="1">
      <c r="B178" s="56" t="s">
        <v>3</v>
      </c>
      <c r="C178" s="77">
        <f>IF(C186-4&lt;(DATE(Kalenderjahr,B169,1)),"",C186-4)</f>
        <v>45778</v>
      </c>
      <c r="D178" s="78"/>
      <c r="E178" s="77">
        <f>E176+1</f>
        <v>45785</v>
      </c>
      <c r="F178" s="78"/>
      <c r="G178" s="77">
        <f>G176+1</f>
        <v>45792</v>
      </c>
      <c r="H178" s="78"/>
      <c r="I178" s="77">
        <f>I176+1</f>
        <v>45799</v>
      </c>
      <c r="J178" s="78"/>
      <c r="K178" s="77">
        <f t="shared" ref="K178" si="51">IF(K176="","",IF(MONTH(K176+1)=MONTH(K176),K176+1,""))</f>
        <v>45806</v>
      </c>
      <c r="L178" s="78"/>
      <c r="M178" s="77" t="str">
        <f t="shared" ref="M178" si="52">IF(M176="","",IF(MONTH(M176+1)=MONTH(M176),M176+1,""))</f>
        <v/>
      </c>
      <c r="N178" s="78"/>
      <c r="O178" s="78"/>
    </row>
    <row r="179" spans="2:15" ht="12.95" customHeight="1">
      <c r="B179" s="57"/>
      <c r="C179" s="80"/>
      <c r="D179" s="81"/>
      <c r="E179" s="80"/>
      <c r="F179" s="81"/>
      <c r="G179" s="80"/>
      <c r="H179" s="81"/>
      <c r="I179" s="80"/>
      <c r="J179" s="81"/>
      <c r="K179" s="80"/>
      <c r="L179" s="81"/>
      <c r="M179" s="83"/>
      <c r="N179" s="81"/>
      <c r="O179" s="81"/>
    </row>
    <row r="180" spans="2:15" ht="20.100000000000001" customHeight="1">
      <c r="B180" s="56" t="s">
        <v>4</v>
      </c>
      <c r="C180" s="77">
        <f>IF(C186-3&lt;(DATE(Kalenderjahr,B169,1)),"",C186-3)</f>
        <v>45779</v>
      </c>
      <c r="D180" s="78"/>
      <c r="E180" s="77">
        <f>E178+1</f>
        <v>45786</v>
      </c>
      <c r="F180" s="78"/>
      <c r="G180" s="77">
        <f>G178+1</f>
        <v>45793</v>
      </c>
      <c r="H180" s="78"/>
      <c r="I180" s="77">
        <f>I178+1</f>
        <v>45800</v>
      </c>
      <c r="J180" s="78"/>
      <c r="K180" s="77">
        <f t="shared" ref="K180" si="53">IF(K178="","",IF(MONTH(K178+1)=MONTH(K178),K178+1,""))</f>
        <v>45807</v>
      </c>
      <c r="L180" s="78"/>
      <c r="M180" s="77" t="str">
        <f t="shared" ref="M180" si="54">IF(M178="","",IF(MONTH(M178+1)=MONTH(M178),M178+1,""))</f>
        <v/>
      </c>
      <c r="N180" s="78"/>
      <c r="O180" s="78"/>
    </row>
    <row r="181" spans="2:15" ht="12.95" customHeight="1">
      <c r="B181" s="57"/>
      <c r="C181" s="80"/>
      <c r="D181" s="81"/>
      <c r="E181" s="80"/>
      <c r="F181" s="81"/>
      <c r="G181" s="80"/>
      <c r="H181" s="81"/>
      <c r="I181" s="80"/>
      <c r="J181" s="81"/>
      <c r="K181" s="80"/>
      <c r="L181" s="81"/>
      <c r="M181" s="83"/>
      <c r="N181" s="81"/>
      <c r="O181" s="81"/>
    </row>
    <row r="182" spans="2:15" ht="20.100000000000001" customHeight="1">
      <c r="B182" s="56" t="s">
        <v>5</v>
      </c>
      <c r="C182" s="84">
        <f>IF(C186-2&lt;(DATE(Kalenderjahr,B169,1)),"",C186-2)</f>
        <v>45780</v>
      </c>
      <c r="D182" s="78"/>
      <c r="E182" s="84">
        <f t="shared" ref="E182" si="55">E180+1</f>
        <v>45787</v>
      </c>
      <c r="F182" s="78"/>
      <c r="G182" s="84">
        <f t="shared" ref="G182" si="56">G180+1</f>
        <v>45794</v>
      </c>
      <c r="H182" s="78"/>
      <c r="I182" s="84">
        <f t="shared" ref="I182" si="57">I180+1</f>
        <v>45801</v>
      </c>
      <c r="J182" s="78"/>
      <c r="K182" s="84">
        <f>IF(K180="","",IF(MONTH(K180+1)=MONTH(K180),K180+1,""))</f>
        <v>45808</v>
      </c>
      <c r="L182" s="78"/>
      <c r="M182" s="84" t="str">
        <f t="shared" ref="M182" si="58">IF(M180="","",IF(MONTH(M180+1)=MONTH(M180),M180+1,""))</f>
        <v/>
      </c>
      <c r="N182" s="78"/>
      <c r="O182" s="78"/>
    </row>
    <row r="183" spans="2:15" ht="12.95" customHeight="1">
      <c r="B183" s="57"/>
      <c r="C183" s="85"/>
      <c r="D183" s="81"/>
      <c r="E183" s="85"/>
      <c r="F183" s="81"/>
      <c r="G183" s="85"/>
      <c r="H183" s="81"/>
      <c r="I183" s="85"/>
      <c r="J183" s="81"/>
      <c r="K183" s="85"/>
      <c r="L183" s="81"/>
      <c r="M183" s="86"/>
      <c r="N183" s="81"/>
      <c r="O183" s="81"/>
    </row>
    <row r="184" spans="2:15" ht="20.100000000000001" customHeight="1">
      <c r="B184" s="56" t="s">
        <v>6</v>
      </c>
      <c r="C184" s="87">
        <f>IF(C186-1&lt;(DATE(Kalenderjahr,B169,1)),C186,C186-1)</f>
        <v>45781</v>
      </c>
      <c r="D184" s="78"/>
      <c r="E184" s="87">
        <f>E182+1</f>
        <v>45788</v>
      </c>
      <c r="F184" s="78"/>
      <c r="G184" s="87">
        <f>G182+1</f>
        <v>45795</v>
      </c>
      <c r="H184" s="78"/>
      <c r="I184" s="87">
        <f>I182+1</f>
        <v>45802</v>
      </c>
      <c r="J184" s="78"/>
      <c r="K184" s="87" t="str">
        <f>IF(K182="","",IF(MONTH(K182+1)=MONTH(K182),K182+1,""))</f>
        <v/>
      </c>
      <c r="L184" s="78"/>
      <c r="M184" s="87" t="str">
        <f t="shared" ref="M184" si="59">IF(M182="","",IF(MONTH(M182+1)=MONTH(M182),M182+1,""))</f>
        <v/>
      </c>
      <c r="N184" s="78"/>
      <c r="O184" s="78"/>
    </row>
    <row r="185" spans="2:15" ht="12.95" customHeight="1">
      <c r="B185" s="57"/>
      <c r="C185" s="88"/>
      <c r="D185" s="81"/>
      <c r="E185" s="88"/>
      <c r="F185" s="81"/>
      <c r="G185" s="88"/>
      <c r="H185" s="81"/>
      <c r="I185" s="88"/>
      <c r="J185" s="81"/>
      <c r="K185" s="88"/>
      <c r="L185" s="81"/>
      <c r="M185" s="89"/>
      <c r="N185" s="81"/>
      <c r="O185" s="81"/>
    </row>
    <row r="186" spans="2:15" ht="15" customHeight="1">
      <c r="B186" s="66"/>
      <c r="C186" s="67">
        <f>IF(WEEKDAY(DATE(Kalenderjahr,B169,1),1)=1,DATE(Kalenderjahr,B169,1),8-WEEKDAY(DATE(Kalenderjahr,B169,1),2)+DATE(Kalenderjahr,B169,1))</f>
        <v>45782</v>
      </c>
      <c r="D186" s="68"/>
      <c r="E186" s="69"/>
      <c r="F186" s="68"/>
      <c r="G186" s="69"/>
      <c r="H186" s="68"/>
      <c r="I186" s="69"/>
      <c r="J186" s="70"/>
      <c r="K186" s="69"/>
      <c r="L186" s="70"/>
      <c r="M186" s="71"/>
      <c r="N186" s="72"/>
      <c r="O186" s="73"/>
    </row>
    <row r="187" spans="2:15" ht="21.95" customHeight="1"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</row>
    <row r="188" spans="2:15" ht="21.95" customHeight="1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2:15" ht="21.95" customHeight="1">
      <c r="B189" s="90">
        <f>DATE(Kalenderjahr,B200,1)</f>
        <v>45809</v>
      </c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</row>
    <row r="190" spans="2:15" ht="21.95" customHeight="1"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</row>
    <row r="191" spans="2:15" ht="21.95" customHeight="1"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</row>
    <row r="192" spans="2:15" ht="21.95" customHeight="1">
      <c r="B192" s="55" t="s">
        <v>7</v>
      </c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</row>
    <row r="193" spans="1:15" ht="21.95" customHeight="1"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</row>
    <row r="194" spans="1:15" ht="21.95" customHeight="1"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</row>
    <row r="195" spans="1:15" ht="21.95" customHeight="1"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</row>
    <row r="196" spans="1:15" ht="21.95" customHeight="1"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</row>
    <row r="197" spans="1:15" ht="21.95" customHeight="1"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</row>
    <row r="198" spans="1:15" ht="18" customHeight="1"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</row>
    <row r="199" spans="1:15" ht="260.10000000000002" customHeight="1"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</row>
    <row r="200" spans="1:15" ht="21.75" customHeight="1">
      <c r="A200" s="9">
        <v>2016</v>
      </c>
      <c r="B200" s="11">
        <v>6</v>
      </c>
      <c r="C200" s="10"/>
      <c r="D200" s="1"/>
    </row>
    <row r="201" spans="1:15" ht="21.75" customHeight="1">
      <c r="B201" s="54">
        <f>DATE(Kalenderjahr,B200,1)</f>
        <v>45809</v>
      </c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</row>
    <row r="202" spans="1:15" ht="21.95" customHeight="1">
      <c r="B202" s="75"/>
      <c r="C202" s="52">
        <f>WEEKNUM(C215,21)</f>
        <v>22</v>
      </c>
      <c r="D202" s="52"/>
      <c r="E202" s="52">
        <f t="shared" ref="E202:I202" si="60">WEEKNUM(E215,21)</f>
        <v>23</v>
      </c>
      <c r="F202" s="52"/>
      <c r="G202" s="52">
        <f t="shared" si="60"/>
        <v>24</v>
      </c>
      <c r="H202" s="52"/>
      <c r="I202" s="52">
        <f t="shared" si="60"/>
        <v>25</v>
      </c>
      <c r="J202" s="52"/>
      <c r="K202" s="52">
        <f>WEEKNUM(K203,21)</f>
        <v>26</v>
      </c>
      <c r="L202" s="52"/>
      <c r="M202" s="76">
        <f>IF(M203&lt;&gt;"",WEEKNUM(M203,21),"")</f>
        <v>27</v>
      </c>
      <c r="N202" s="76" t="str">
        <f>IF(N203&lt;&gt;"",WEEKNUM(N203,21)-1,"")</f>
        <v/>
      </c>
    </row>
    <row r="203" spans="1:15" ht="20.100000000000001" customHeight="1">
      <c r="A203" s="65"/>
      <c r="B203" s="56" t="s">
        <v>0</v>
      </c>
      <c r="C203" s="77" t="str">
        <f>IF(C217-7&lt;(DATE(Kalenderjahr,B200,1)),"",C217-7)</f>
        <v/>
      </c>
      <c r="D203" s="78"/>
      <c r="E203" s="77">
        <f>C215+1</f>
        <v>45810</v>
      </c>
      <c r="F203" s="79"/>
      <c r="G203" s="77">
        <f>E215+1</f>
        <v>45817</v>
      </c>
      <c r="H203" s="78"/>
      <c r="I203" s="77">
        <f>G215+1</f>
        <v>45824</v>
      </c>
      <c r="J203" s="78"/>
      <c r="K203" s="77">
        <f>I215+1</f>
        <v>45831</v>
      </c>
      <c r="L203" s="78"/>
      <c r="M203" s="77">
        <f>IF(K215="","",IF(MONTH(K215+1)=MONTH(K215),K215+1,""))</f>
        <v>45838</v>
      </c>
      <c r="N203" s="78"/>
      <c r="O203" s="78"/>
    </row>
    <row r="204" spans="1:15" ht="12.95" customHeight="1">
      <c r="A204" s="65"/>
      <c r="B204" s="57"/>
      <c r="C204" s="80"/>
      <c r="D204" s="81"/>
      <c r="E204" s="80"/>
      <c r="F204" s="82"/>
      <c r="G204" s="80"/>
      <c r="H204" s="81"/>
      <c r="I204" s="80"/>
      <c r="J204" s="81"/>
      <c r="K204" s="80"/>
      <c r="L204" s="81"/>
      <c r="M204" s="83"/>
      <c r="N204" s="81"/>
      <c r="O204" s="81"/>
    </row>
    <row r="205" spans="1:15" ht="20.100000000000001" customHeight="1">
      <c r="A205" s="65"/>
      <c r="B205" s="56" t="s">
        <v>1</v>
      </c>
      <c r="C205" s="77" t="str">
        <f>IF(C217-6&lt;(DATE(Kalenderjahr,B200,1)),"",C217-6)</f>
        <v/>
      </c>
      <c r="D205" s="78"/>
      <c r="E205" s="77">
        <f>E203+1</f>
        <v>45811</v>
      </c>
      <c r="F205" s="78"/>
      <c r="G205" s="77">
        <f>G203+1</f>
        <v>45818</v>
      </c>
      <c r="H205" s="78"/>
      <c r="I205" s="77">
        <f>I203+1</f>
        <v>45825</v>
      </c>
      <c r="J205" s="78"/>
      <c r="K205" s="77">
        <f t="shared" ref="K205" si="61">IF(K203="","",IF(MONTH(K203+1)=MONTH(K203),K203+1,""))</f>
        <v>45832</v>
      </c>
      <c r="L205" s="78"/>
      <c r="M205" s="77" t="str">
        <f>IF(M203="","",IF(MONTH(M203+1)=MONTH(M203),M203+1,""))</f>
        <v/>
      </c>
      <c r="N205" s="78"/>
      <c r="O205" s="78"/>
    </row>
    <row r="206" spans="1:15" ht="12.95" customHeight="1">
      <c r="A206" s="65"/>
      <c r="B206" s="57"/>
      <c r="C206" s="80"/>
      <c r="D206" s="81"/>
      <c r="E206" s="80"/>
      <c r="F206" s="81"/>
      <c r="G206" s="80"/>
      <c r="H206" s="81"/>
      <c r="I206" s="80"/>
      <c r="J206" s="81"/>
      <c r="K206" s="80"/>
      <c r="L206" s="81"/>
      <c r="M206" s="83"/>
      <c r="N206" s="81"/>
      <c r="O206" s="81"/>
    </row>
    <row r="207" spans="1:15" ht="20.100000000000001" customHeight="1">
      <c r="A207" s="65"/>
      <c r="B207" s="56" t="s">
        <v>2</v>
      </c>
      <c r="C207" s="77" t="str">
        <f>IF(C217-5&lt;(DATE(Kalenderjahr,B200,1)),"",C217-5)</f>
        <v/>
      </c>
      <c r="D207" s="78"/>
      <c r="E207" s="77">
        <f>E205+1</f>
        <v>45812</v>
      </c>
      <c r="F207" s="78"/>
      <c r="G207" s="77">
        <f>G205+1</f>
        <v>45819</v>
      </c>
      <c r="H207" s="78"/>
      <c r="I207" s="77">
        <f>I205+1</f>
        <v>45826</v>
      </c>
      <c r="J207" s="78"/>
      <c r="K207" s="77">
        <f t="shared" ref="K207" si="62">IF(K205="","",IF(MONTH(K205+1)=MONTH(K205),K205+1,""))</f>
        <v>45833</v>
      </c>
      <c r="L207" s="78"/>
      <c r="M207" s="77" t="str">
        <f>IF(M205="","",IF(MONTH(M205+1)=MONTH(M205),M205+1,""))</f>
        <v/>
      </c>
      <c r="N207" s="78"/>
      <c r="O207" s="78"/>
    </row>
    <row r="208" spans="1:15" ht="12.95" customHeight="1">
      <c r="A208" s="65"/>
      <c r="B208" s="57"/>
      <c r="C208" s="80"/>
      <c r="D208" s="81"/>
      <c r="E208" s="80"/>
      <c r="F208" s="81"/>
      <c r="G208" s="80"/>
      <c r="H208" s="81"/>
      <c r="I208" s="80"/>
      <c r="J208" s="81"/>
      <c r="K208" s="80"/>
      <c r="L208" s="81"/>
      <c r="M208" s="83"/>
      <c r="N208" s="81"/>
      <c r="O208" s="81"/>
    </row>
    <row r="209" spans="1:15" ht="20.100000000000001" customHeight="1">
      <c r="A209" s="65"/>
      <c r="B209" s="56" t="s">
        <v>3</v>
      </c>
      <c r="C209" s="77" t="str">
        <f>IF(C217-4&lt;(DATE(Kalenderjahr,B200,1)),"",C217-4)</f>
        <v/>
      </c>
      <c r="D209" s="78"/>
      <c r="E209" s="77">
        <f>E207+1</f>
        <v>45813</v>
      </c>
      <c r="F209" s="78"/>
      <c r="G209" s="77">
        <f>G207+1</f>
        <v>45820</v>
      </c>
      <c r="H209" s="78"/>
      <c r="I209" s="77">
        <f>I207+1</f>
        <v>45827</v>
      </c>
      <c r="J209" s="78"/>
      <c r="K209" s="77">
        <f t="shared" ref="K209" si="63">IF(K207="","",IF(MONTH(K207+1)=MONTH(K207),K207+1,""))</f>
        <v>45834</v>
      </c>
      <c r="L209" s="78"/>
      <c r="M209" s="77" t="str">
        <f t="shared" ref="M209" si="64">IF(M207="","",IF(MONTH(M207+1)=MONTH(M207),M207+1,""))</f>
        <v/>
      </c>
      <c r="N209" s="78"/>
      <c r="O209" s="78"/>
    </row>
    <row r="210" spans="1:15" ht="12.95" customHeight="1">
      <c r="A210" s="65"/>
      <c r="B210" s="57"/>
      <c r="C210" s="80"/>
      <c r="D210" s="81"/>
      <c r="E210" s="80"/>
      <c r="F210" s="81"/>
      <c r="G210" s="80"/>
      <c r="H210" s="81"/>
      <c r="I210" s="80"/>
      <c r="J210" s="81"/>
      <c r="K210" s="80"/>
      <c r="L210" s="81"/>
      <c r="M210" s="83"/>
      <c r="N210" s="81"/>
      <c r="O210" s="81"/>
    </row>
    <row r="211" spans="1:15" ht="20.100000000000001" customHeight="1">
      <c r="A211" s="65"/>
      <c r="B211" s="56" t="s">
        <v>4</v>
      </c>
      <c r="C211" s="77" t="str">
        <f>IF(C217-3&lt;(DATE(Kalenderjahr,B200,1)),"",C217-3)</f>
        <v/>
      </c>
      <c r="D211" s="78"/>
      <c r="E211" s="77">
        <f>E209+1</f>
        <v>45814</v>
      </c>
      <c r="F211" s="78"/>
      <c r="G211" s="77">
        <f>G209+1</f>
        <v>45821</v>
      </c>
      <c r="H211" s="78"/>
      <c r="I211" s="77">
        <f>I209+1</f>
        <v>45828</v>
      </c>
      <c r="J211" s="78"/>
      <c r="K211" s="77">
        <f t="shared" ref="K211" si="65">IF(K209="","",IF(MONTH(K209+1)=MONTH(K209),K209+1,""))</f>
        <v>45835</v>
      </c>
      <c r="L211" s="78"/>
      <c r="M211" s="77" t="str">
        <f t="shared" ref="M211" si="66">IF(M209="","",IF(MONTH(M209+1)=MONTH(M209),M209+1,""))</f>
        <v/>
      </c>
      <c r="N211" s="78"/>
      <c r="O211" s="78"/>
    </row>
    <row r="212" spans="1:15" ht="12.95" customHeight="1">
      <c r="A212" s="65"/>
      <c r="B212" s="57"/>
      <c r="C212" s="80"/>
      <c r="D212" s="81"/>
      <c r="E212" s="80"/>
      <c r="F212" s="81"/>
      <c r="G212" s="80"/>
      <c r="H212" s="81"/>
      <c r="I212" s="80"/>
      <c r="J212" s="81"/>
      <c r="K212" s="80"/>
      <c r="L212" s="81"/>
      <c r="M212" s="83"/>
      <c r="N212" s="81"/>
      <c r="O212" s="81"/>
    </row>
    <row r="213" spans="1:15" ht="20.100000000000001" customHeight="1">
      <c r="A213" s="65"/>
      <c r="B213" s="56" t="s">
        <v>5</v>
      </c>
      <c r="C213" s="84" t="str">
        <f>IF(C217-2&lt;(DATE(Kalenderjahr,B200,1)),"",C217-2)</f>
        <v/>
      </c>
      <c r="D213" s="78"/>
      <c r="E213" s="84">
        <f t="shared" ref="E213" si="67">E211+1</f>
        <v>45815</v>
      </c>
      <c r="F213" s="78"/>
      <c r="G213" s="84">
        <f t="shared" ref="G213" si="68">G211+1</f>
        <v>45822</v>
      </c>
      <c r="H213" s="78"/>
      <c r="I213" s="84">
        <f t="shared" ref="I213" si="69">I211+1</f>
        <v>45829</v>
      </c>
      <c r="J213" s="78"/>
      <c r="K213" s="84">
        <f>IF(K211="","",IF(MONTH(K211+1)=MONTH(K211),K211+1,""))</f>
        <v>45836</v>
      </c>
      <c r="L213" s="78"/>
      <c r="M213" s="84" t="str">
        <f t="shared" ref="M213" si="70">IF(M211="","",IF(MONTH(M211+1)=MONTH(M211),M211+1,""))</f>
        <v/>
      </c>
      <c r="N213" s="78"/>
      <c r="O213" s="78"/>
    </row>
    <row r="214" spans="1:15" ht="12.95" customHeight="1">
      <c r="A214" s="65"/>
      <c r="B214" s="57"/>
      <c r="C214" s="85"/>
      <c r="D214" s="81"/>
      <c r="E214" s="85"/>
      <c r="F214" s="81"/>
      <c r="G214" s="85"/>
      <c r="H214" s="81"/>
      <c r="I214" s="85"/>
      <c r="J214" s="81"/>
      <c r="K214" s="85"/>
      <c r="L214" s="81"/>
      <c r="M214" s="86"/>
      <c r="N214" s="81"/>
      <c r="O214" s="81"/>
    </row>
    <row r="215" spans="1:15" ht="20.100000000000001" customHeight="1">
      <c r="A215" s="65"/>
      <c r="B215" s="56" t="s">
        <v>6</v>
      </c>
      <c r="C215" s="87">
        <f>IF(C217-1&lt;(DATE(Kalenderjahr,B200,1)),C217,C217-1)</f>
        <v>45809</v>
      </c>
      <c r="D215" s="78"/>
      <c r="E215" s="87">
        <f>E213+1</f>
        <v>45816</v>
      </c>
      <c r="F215" s="78"/>
      <c r="G215" s="87">
        <f>G213+1</f>
        <v>45823</v>
      </c>
      <c r="H215" s="78"/>
      <c r="I215" s="87">
        <f>I213+1</f>
        <v>45830</v>
      </c>
      <c r="J215" s="78"/>
      <c r="K215" s="87">
        <f>IF(K213="","",IF(MONTH(K213+1)=MONTH(K213),K213+1,""))</f>
        <v>45837</v>
      </c>
      <c r="L215" s="78"/>
      <c r="M215" s="87" t="str">
        <f t="shared" ref="M215" si="71">IF(M213="","",IF(MONTH(M213+1)=MONTH(M213),M213+1,""))</f>
        <v/>
      </c>
      <c r="N215" s="78"/>
      <c r="O215" s="78"/>
    </row>
    <row r="216" spans="1:15" ht="12.95" customHeight="1">
      <c r="A216" s="65"/>
      <c r="B216" s="57"/>
      <c r="C216" s="88"/>
      <c r="D216" s="81"/>
      <c r="E216" s="88"/>
      <c r="F216" s="81"/>
      <c r="G216" s="88"/>
      <c r="H216" s="81"/>
      <c r="I216" s="88"/>
      <c r="J216" s="81"/>
      <c r="K216" s="88"/>
      <c r="L216" s="81"/>
      <c r="M216" s="89"/>
      <c r="N216" s="81"/>
      <c r="O216" s="81"/>
    </row>
    <row r="217" spans="1:15" ht="15" customHeight="1">
      <c r="B217" s="66"/>
      <c r="C217" s="67">
        <f>IF(WEEKDAY(DATE(Kalenderjahr,B200,1),1)=1,DATE(Kalenderjahr,B200,1),8-WEEKDAY(DATE(Kalenderjahr,B200,1),2)+DATE(Kalenderjahr,B200,1))</f>
        <v>45809</v>
      </c>
      <c r="D217" s="68"/>
      <c r="E217" s="69"/>
      <c r="F217" s="68"/>
      <c r="G217" s="69"/>
      <c r="H217" s="68"/>
      <c r="I217" s="69"/>
      <c r="J217" s="70"/>
      <c r="K217" s="69"/>
      <c r="L217" s="70"/>
      <c r="M217" s="71"/>
      <c r="N217" s="72"/>
      <c r="O217" s="73"/>
    </row>
    <row r="218" spans="1:15" ht="21.95" customHeight="1"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</row>
    <row r="219" spans="1:15" ht="21.95" customHeight="1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5" ht="21.95" customHeight="1">
      <c r="B220" s="90">
        <f>DATE(Kalenderjahr,B231,1)</f>
        <v>45839</v>
      </c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</row>
    <row r="221" spans="1:15" ht="21.95" customHeight="1"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</row>
    <row r="222" spans="1:15" ht="21.95" customHeight="1"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</row>
    <row r="223" spans="1:15" ht="21.95" customHeight="1">
      <c r="B223" s="55" t="s">
        <v>7</v>
      </c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</row>
    <row r="224" spans="1:15" ht="21.95" customHeight="1"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</row>
    <row r="225" spans="1:15" ht="21.95" customHeight="1"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</row>
    <row r="226" spans="1:15" ht="21.95" customHeight="1"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</row>
    <row r="227" spans="1:15" ht="21.95" customHeight="1"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</row>
    <row r="228" spans="1:15" ht="21.95" customHeight="1"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</row>
    <row r="229" spans="1:15" ht="18" customHeight="1"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</row>
    <row r="230" spans="1:15" ht="260.10000000000002" customHeight="1"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</row>
    <row r="231" spans="1:15" ht="21.75" customHeight="1">
      <c r="A231" s="9">
        <v>2016</v>
      </c>
      <c r="B231" s="11">
        <v>7</v>
      </c>
      <c r="C231" s="10"/>
      <c r="D231" s="1"/>
    </row>
    <row r="232" spans="1:15" ht="21.75" customHeight="1">
      <c r="B232" s="54">
        <f>DATE(Kalenderjahr,B231,1)</f>
        <v>45839</v>
      </c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</row>
    <row r="233" spans="1:15" ht="21.95" customHeight="1">
      <c r="B233" s="75"/>
      <c r="C233" s="52">
        <f>WEEKNUM(C246,21)</f>
        <v>27</v>
      </c>
      <c r="D233" s="52"/>
      <c r="E233" s="52">
        <f t="shared" ref="E233:I233" si="72">WEEKNUM(E246,21)</f>
        <v>28</v>
      </c>
      <c r="F233" s="52"/>
      <c r="G233" s="52">
        <f t="shared" si="72"/>
        <v>29</v>
      </c>
      <c r="H233" s="52"/>
      <c r="I233" s="52">
        <f t="shared" si="72"/>
        <v>30</v>
      </c>
      <c r="J233" s="52"/>
      <c r="K233" s="52">
        <f>WEEKNUM(K234,21)</f>
        <v>31</v>
      </c>
      <c r="L233" s="52"/>
      <c r="M233" s="76" t="str">
        <f>IF(M234&lt;&gt;"",WEEKNUM(M234,21),"")</f>
        <v/>
      </c>
      <c r="N233" s="76" t="str">
        <f>IF(N234&lt;&gt;"",WEEKNUM(N234,21)-1,"")</f>
        <v/>
      </c>
    </row>
    <row r="234" spans="1:15" ht="20.100000000000001" customHeight="1">
      <c r="B234" s="56" t="s">
        <v>0</v>
      </c>
      <c r="C234" s="77" t="str">
        <f>IF(C248-7&lt;(DATE(Kalenderjahr,B231,1)),"",C248-7)</f>
        <v/>
      </c>
      <c r="D234" s="78"/>
      <c r="E234" s="77">
        <f>C246+1</f>
        <v>45845</v>
      </c>
      <c r="F234" s="79"/>
      <c r="G234" s="77">
        <f>E246+1</f>
        <v>45852</v>
      </c>
      <c r="H234" s="78"/>
      <c r="I234" s="77">
        <f>G246+1</f>
        <v>45859</v>
      </c>
      <c r="J234" s="78"/>
      <c r="K234" s="77">
        <f>I246+1</f>
        <v>45866</v>
      </c>
      <c r="L234" s="78"/>
      <c r="M234" s="77" t="str">
        <f>IF(K246="","",IF(MONTH(K246+1)=MONTH(K246),K246+1,""))</f>
        <v/>
      </c>
      <c r="N234" s="78"/>
      <c r="O234" s="78"/>
    </row>
    <row r="235" spans="1:15" ht="12.95" customHeight="1">
      <c r="B235" s="57"/>
      <c r="C235" s="80"/>
      <c r="D235" s="81"/>
      <c r="E235" s="80"/>
      <c r="F235" s="82"/>
      <c r="G235" s="80"/>
      <c r="H235" s="81"/>
      <c r="I235" s="80"/>
      <c r="J235" s="81"/>
      <c r="K235" s="80"/>
      <c r="L235" s="81"/>
      <c r="M235" s="83"/>
      <c r="N235" s="81"/>
      <c r="O235" s="81"/>
    </row>
    <row r="236" spans="1:15" ht="20.100000000000001" customHeight="1">
      <c r="B236" s="56" t="s">
        <v>1</v>
      </c>
      <c r="C236" s="77">
        <f>IF(C248-6&lt;(DATE(Kalenderjahr,B231,1)),"",C248-6)</f>
        <v>45839</v>
      </c>
      <c r="D236" s="78"/>
      <c r="E236" s="77">
        <f>E234+1</f>
        <v>45846</v>
      </c>
      <c r="F236" s="78"/>
      <c r="G236" s="77">
        <f>G234+1</f>
        <v>45853</v>
      </c>
      <c r="H236" s="78"/>
      <c r="I236" s="77">
        <f>I234+1</f>
        <v>45860</v>
      </c>
      <c r="J236" s="78"/>
      <c r="K236" s="77">
        <f t="shared" ref="K236" si="73">IF(K234="","",IF(MONTH(K234+1)=MONTH(K234),K234+1,""))</f>
        <v>45867</v>
      </c>
      <c r="L236" s="78"/>
      <c r="M236" s="77" t="str">
        <f>IF(M234="","",IF(MONTH(M234+1)=MONTH(M234),M234+1,""))</f>
        <v/>
      </c>
      <c r="N236" s="78"/>
      <c r="O236" s="78"/>
    </row>
    <row r="237" spans="1:15" ht="12.95" customHeight="1">
      <c r="B237" s="57"/>
      <c r="C237" s="80"/>
      <c r="D237" s="81"/>
      <c r="E237" s="80"/>
      <c r="F237" s="81"/>
      <c r="G237" s="80"/>
      <c r="H237" s="81"/>
      <c r="I237" s="80"/>
      <c r="J237" s="81"/>
      <c r="K237" s="80"/>
      <c r="L237" s="81"/>
      <c r="M237" s="83"/>
      <c r="N237" s="81"/>
      <c r="O237" s="81"/>
    </row>
    <row r="238" spans="1:15" ht="20.100000000000001" customHeight="1">
      <c r="B238" s="56" t="s">
        <v>2</v>
      </c>
      <c r="C238" s="77">
        <f>IF(C248-5&lt;(DATE(Kalenderjahr,B231,1)),"",C248-5)</f>
        <v>45840</v>
      </c>
      <c r="D238" s="78"/>
      <c r="E238" s="77">
        <f>E236+1</f>
        <v>45847</v>
      </c>
      <c r="F238" s="78"/>
      <c r="G238" s="77">
        <f>G236+1</f>
        <v>45854</v>
      </c>
      <c r="H238" s="78"/>
      <c r="I238" s="77">
        <f>I236+1</f>
        <v>45861</v>
      </c>
      <c r="J238" s="78"/>
      <c r="K238" s="77">
        <f t="shared" ref="K238" si="74">IF(K236="","",IF(MONTH(K236+1)=MONTH(K236),K236+1,""))</f>
        <v>45868</v>
      </c>
      <c r="L238" s="78"/>
      <c r="M238" s="77" t="str">
        <f>IF(M236="","",IF(MONTH(M236+1)=MONTH(M236),M236+1,""))</f>
        <v/>
      </c>
      <c r="N238" s="78"/>
      <c r="O238" s="78"/>
    </row>
    <row r="239" spans="1:15" ht="12.95" customHeight="1">
      <c r="B239" s="57"/>
      <c r="C239" s="80"/>
      <c r="D239" s="81"/>
      <c r="E239" s="80"/>
      <c r="F239" s="81"/>
      <c r="G239" s="80"/>
      <c r="H239" s="81"/>
      <c r="I239" s="80"/>
      <c r="J239" s="81"/>
      <c r="K239" s="80"/>
      <c r="L239" s="81"/>
      <c r="M239" s="83"/>
      <c r="N239" s="81"/>
      <c r="O239" s="81"/>
    </row>
    <row r="240" spans="1:15" ht="20.100000000000001" customHeight="1">
      <c r="B240" s="56" t="s">
        <v>3</v>
      </c>
      <c r="C240" s="77">
        <f>IF(C248-4&lt;(DATE(Kalenderjahr,B231,1)),"",C248-4)</f>
        <v>45841</v>
      </c>
      <c r="D240" s="78"/>
      <c r="E240" s="77">
        <f>E238+1</f>
        <v>45848</v>
      </c>
      <c r="F240" s="78"/>
      <c r="G240" s="77">
        <f>G238+1</f>
        <v>45855</v>
      </c>
      <c r="H240" s="78"/>
      <c r="I240" s="77">
        <f>I238+1</f>
        <v>45862</v>
      </c>
      <c r="J240" s="78"/>
      <c r="K240" s="77">
        <f t="shared" ref="K240" si="75">IF(K238="","",IF(MONTH(K238+1)=MONTH(K238),K238+1,""))</f>
        <v>45869</v>
      </c>
      <c r="L240" s="78"/>
      <c r="M240" s="77" t="str">
        <f t="shared" ref="M240" si="76">IF(M238="","",IF(MONTH(M238+1)=MONTH(M238),M238+1,""))</f>
        <v/>
      </c>
      <c r="N240" s="78"/>
      <c r="O240" s="78"/>
    </row>
    <row r="241" spans="2:15" ht="12.95" customHeight="1">
      <c r="B241" s="57"/>
      <c r="C241" s="80"/>
      <c r="D241" s="81"/>
      <c r="E241" s="80"/>
      <c r="F241" s="81"/>
      <c r="G241" s="80"/>
      <c r="H241" s="81"/>
      <c r="I241" s="80"/>
      <c r="J241" s="81"/>
      <c r="K241" s="80"/>
      <c r="L241" s="81"/>
      <c r="M241" s="83"/>
      <c r="N241" s="81"/>
      <c r="O241" s="81"/>
    </row>
    <row r="242" spans="2:15" ht="20.100000000000001" customHeight="1">
      <c r="B242" s="56" t="s">
        <v>4</v>
      </c>
      <c r="C242" s="77">
        <f>IF(C248-3&lt;(DATE(Kalenderjahr,B231,1)),"",C248-3)</f>
        <v>45842</v>
      </c>
      <c r="D242" s="78"/>
      <c r="E242" s="77">
        <f>E240+1</f>
        <v>45849</v>
      </c>
      <c r="F242" s="78"/>
      <c r="G242" s="77">
        <f>G240+1</f>
        <v>45856</v>
      </c>
      <c r="H242" s="78"/>
      <c r="I242" s="77">
        <f>I240+1</f>
        <v>45863</v>
      </c>
      <c r="J242" s="78"/>
      <c r="K242" s="77" t="str">
        <f t="shared" ref="K242" si="77">IF(K240="","",IF(MONTH(K240+1)=MONTH(K240),K240+1,""))</f>
        <v/>
      </c>
      <c r="L242" s="78"/>
      <c r="M242" s="77" t="str">
        <f t="shared" ref="M242" si="78">IF(M240="","",IF(MONTH(M240+1)=MONTH(M240),M240+1,""))</f>
        <v/>
      </c>
      <c r="N242" s="78"/>
      <c r="O242" s="78"/>
    </row>
    <row r="243" spans="2:15" ht="12.95" customHeight="1">
      <c r="B243" s="57"/>
      <c r="C243" s="80"/>
      <c r="D243" s="81"/>
      <c r="E243" s="80"/>
      <c r="F243" s="81"/>
      <c r="G243" s="80"/>
      <c r="H243" s="81"/>
      <c r="I243" s="80"/>
      <c r="J243" s="81"/>
      <c r="K243" s="80"/>
      <c r="L243" s="81"/>
      <c r="M243" s="83"/>
      <c r="N243" s="81"/>
      <c r="O243" s="81"/>
    </row>
    <row r="244" spans="2:15" ht="20.100000000000001" customHeight="1">
      <c r="B244" s="56" t="s">
        <v>5</v>
      </c>
      <c r="C244" s="84">
        <f>IF(C248-2&lt;(DATE(Kalenderjahr,B231,1)),"",C248-2)</f>
        <v>45843</v>
      </c>
      <c r="D244" s="78"/>
      <c r="E244" s="84">
        <f t="shared" ref="E244" si="79">E242+1</f>
        <v>45850</v>
      </c>
      <c r="F244" s="78"/>
      <c r="G244" s="84">
        <f t="shared" ref="G244" si="80">G242+1</f>
        <v>45857</v>
      </c>
      <c r="H244" s="78"/>
      <c r="I244" s="84">
        <f t="shared" ref="I244" si="81">I242+1</f>
        <v>45864</v>
      </c>
      <c r="J244" s="78"/>
      <c r="K244" s="84" t="str">
        <f>IF(K242="","",IF(MONTH(K242+1)=MONTH(K242),K242+1,""))</f>
        <v/>
      </c>
      <c r="L244" s="78"/>
      <c r="M244" s="84" t="str">
        <f t="shared" ref="M244" si="82">IF(M242="","",IF(MONTH(M242+1)=MONTH(M242),M242+1,""))</f>
        <v/>
      </c>
      <c r="N244" s="78"/>
      <c r="O244" s="78"/>
    </row>
    <row r="245" spans="2:15" ht="12.95" customHeight="1">
      <c r="B245" s="57"/>
      <c r="C245" s="85"/>
      <c r="D245" s="81"/>
      <c r="E245" s="85"/>
      <c r="F245" s="81"/>
      <c r="G245" s="85"/>
      <c r="H245" s="81"/>
      <c r="I245" s="85"/>
      <c r="J245" s="81"/>
      <c r="K245" s="85"/>
      <c r="L245" s="81"/>
      <c r="M245" s="86"/>
      <c r="N245" s="81"/>
      <c r="O245" s="81"/>
    </row>
    <row r="246" spans="2:15" ht="20.100000000000001" customHeight="1">
      <c r="B246" s="56" t="s">
        <v>6</v>
      </c>
      <c r="C246" s="87">
        <f>IF(C248-1&lt;(DATE(Kalenderjahr,B231,1)),C248,C248-1)</f>
        <v>45844</v>
      </c>
      <c r="D246" s="78"/>
      <c r="E246" s="87">
        <f>E244+1</f>
        <v>45851</v>
      </c>
      <c r="F246" s="78"/>
      <c r="G246" s="87">
        <f>G244+1</f>
        <v>45858</v>
      </c>
      <c r="H246" s="78"/>
      <c r="I246" s="87">
        <f>I244+1</f>
        <v>45865</v>
      </c>
      <c r="J246" s="78"/>
      <c r="K246" s="87" t="str">
        <f>IF(K244="","",IF(MONTH(K244+1)=MONTH(K244),K244+1,""))</f>
        <v/>
      </c>
      <c r="L246" s="78"/>
      <c r="M246" s="87" t="str">
        <f t="shared" ref="M246" si="83">IF(M244="","",IF(MONTH(M244+1)=MONTH(M244),M244+1,""))</f>
        <v/>
      </c>
      <c r="N246" s="78"/>
      <c r="O246" s="78"/>
    </row>
    <row r="247" spans="2:15" ht="12.95" customHeight="1">
      <c r="B247" s="57"/>
      <c r="C247" s="88"/>
      <c r="D247" s="81"/>
      <c r="E247" s="88"/>
      <c r="F247" s="81"/>
      <c r="G247" s="88"/>
      <c r="H247" s="81"/>
      <c r="I247" s="88"/>
      <c r="J247" s="81"/>
      <c r="K247" s="88"/>
      <c r="L247" s="81"/>
      <c r="M247" s="89"/>
      <c r="N247" s="81"/>
      <c r="O247" s="81"/>
    </row>
    <row r="248" spans="2:15" ht="15" customHeight="1">
      <c r="B248" s="66"/>
      <c r="C248" s="67">
        <f>IF(WEEKDAY(DATE(Kalenderjahr,B231,1),1)=1,DATE(Kalenderjahr,B231,1),8-WEEKDAY(DATE(Kalenderjahr,B231,1),2)+DATE(Kalenderjahr,B231,1))</f>
        <v>45845</v>
      </c>
      <c r="D248" s="68"/>
      <c r="E248" s="69"/>
      <c r="F248" s="68"/>
      <c r="G248" s="69"/>
      <c r="H248" s="68"/>
      <c r="I248" s="69"/>
      <c r="J248" s="70"/>
      <c r="K248" s="69"/>
      <c r="L248" s="70"/>
      <c r="M248" s="71"/>
      <c r="N248" s="72"/>
      <c r="O248" s="73"/>
    </row>
    <row r="249" spans="2:15" ht="21.95" customHeight="1"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</row>
    <row r="250" spans="2:15" ht="21.95" customHeight="1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2:15" ht="21.95" customHeight="1">
      <c r="B251" s="90">
        <f>DATE(Kalenderjahr,B262,1)</f>
        <v>45870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</row>
    <row r="252" spans="2:15" ht="21.95" customHeight="1"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</row>
    <row r="253" spans="2:15" ht="21.95" customHeight="1"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</row>
    <row r="254" spans="2:15" ht="21.95" customHeight="1">
      <c r="B254" s="55" t="s">
        <v>7</v>
      </c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</row>
    <row r="255" spans="2:15" ht="21.95" customHeight="1"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</row>
    <row r="256" spans="2:15" ht="21.95" customHeight="1"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</row>
    <row r="257" spans="1:15" ht="21.95" customHeight="1"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</row>
    <row r="258" spans="1:15" ht="21.95" customHeight="1"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</row>
    <row r="259" spans="1:15" ht="21.95" customHeight="1"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</row>
    <row r="260" spans="1:15" ht="18" customHeight="1"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</row>
    <row r="261" spans="1:15" ht="260.10000000000002" customHeight="1"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</row>
    <row r="262" spans="1:15" ht="21.75" customHeight="1">
      <c r="A262" s="9">
        <v>2016</v>
      </c>
      <c r="B262" s="11">
        <v>8</v>
      </c>
      <c r="C262" s="10"/>
      <c r="D262" s="1"/>
    </row>
    <row r="263" spans="1:15" ht="21.75" customHeight="1">
      <c r="B263" s="54">
        <f>DATE(Kalenderjahr,B262,1)</f>
        <v>45870</v>
      </c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</row>
    <row r="264" spans="1:15" ht="21.95" customHeight="1">
      <c r="B264" s="75"/>
      <c r="C264" s="52">
        <f>WEEKNUM(C277,21)</f>
        <v>31</v>
      </c>
      <c r="D264" s="52"/>
      <c r="E264" s="52">
        <f t="shared" ref="E264:I264" si="84">WEEKNUM(E277,21)</f>
        <v>32</v>
      </c>
      <c r="F264" s="52"/>
      <c r="G264" s="52">
        <f t="shared" si="84"/>
        <v>33</v>
      </c>
      <c r="H264" s="52"/>
      <c r="I264" s="52">
        <f t="shared" si="84"/>
        <v>34</v>
      </c>
      <c r="J264" s="52"/>
      <c r="K264" s="52">
        <f>WEEKNUM(K265,21)</f>
        <v>35</v>
      </c>
      <c r="L264" s="52"/>
      <c r="M264" s="76" t="str">
        <f>IF(M265&lt;&gt;"",WEEKNUM(M265,21),"")</f>
        <v/>
      </c>
      <c r="N264" s="76" t="str">
        <f>IF(N265&lt;&gt;"",WEEKNUM(N265,21)-1,"")</f>
        <v/>
      </c>
    </row>
    <row r="265" spans="1:15" ht="20.100000000000001" customHeight="1">
      <c r="B265" s="56" t="s">
        <v>0</v>
      </c>
      <c r="C265" s="77" t="str">
        <f>IF(C279-7&lt;(DATE(Kalenderjahr,B262,1)),"",C279-7)</f>
        <v/>
      </c>
      <c r="D265" s="78"/>
      <c r="E265" s="77">
        <f>C277+1</f>
        <v>45873</v>
      </c>
      <c r="F265" s="79"/>
      <c r="G265" s="77">
        <f>E277+1</f>
        <v>45880</v>
      </c>
      <c r="H265" s="78"/>
      <c r="I265" s="77">
        <f>G277+1</f>
        <v>45887</v>
      </c>
      <c r="J265" s="78"/>
      <c r="K265" s="77">
        <f>I277+1</f>
        <v>45894</v>
      </c>
      <c r="L265" s="78"/>
      <c r="M265" s="77" t="str">
        <f>IF(K277="","",IF(MONTH(K277+1)=MONTH(K277),K277+1,""))</f>
        <v/>
      </c>
      <c r="N265" s="78"/>
      <c r="O265" s="78"/>
    </row>
    <row r="266" spans="1:15" ht="12.95" customHeight="1">
      <c r="B266" s="57"/>
      <c r="C266" s="80"/>
      <c r="D266" s="81"/>
      <c r="E266" s="80"/>
      <c r="F266" s="82"/>
      <c r="G266" s="80"/>
      <c r="H266" s="81"/>
      <c r="I266" s="80"/>
      <c r="J266" s="81"/>
      <c r="K266" s="80"/>
      <c r="L266" s="81"/>
      <c r="M266" s="83"/>
      <c r="N266" s="81"/>
      <c r="O266" s="81"/>
    </row>
    <row r="267" spans="1:15" ht="20.100000000000001" customHeight="1">
      <c r="B267" s="56" t="s">
        <v>1</v>
      </c>
      <c r="C267" s="77" t="str">
        <f>IF(C279-6&lt;(DATE(Kalenderjahr,B262,1)),"",C279-6)</f>
        <v/>
      </c>
      <c r="D267" s="78"/>
      <c r="E267" s="77">
        <f>E265+1</f>
        <v>45874</v>
      </c>
      <c r="F267" s="78"/>
      <c r="G267" s="77">
        <f>G265+1</f>
        <v>45881</v>
      </c>
      <c r="H267" s="78"/>
      <c r="I267" s="77">
        <f>I265+1</f>
        <v>45888</v>
      </c>
      <c r="J267" s="78"/>
      <c r="K267" s="77">
        <f t="shared" ref="K267" si="85">IF(K265="","",IF(MONTH(K265+1)=MONTH(K265),K265+1,""))</f>
        <v>45895</v>
      </c>
      <c r="L267" s="78"/>
      <c r="M267" s="77" t="str">
        <f>IF(M265="","",IF(MONTH(M265+1)=MONTH(M265),M265+1,""))</f>
        <v/>
      </c>
      <c r="N267" s="78"/>
      <c r="O267" s="78"/>
    </row>
    <row r="268" spans="1:15" ht="12.95" customHeight="1">
      <c r="B268" s="57"/>
      <c r="C268" s="80"/>
      <c r="D268" s="81"/>
      <c r="E268" s="80"/>
      <c r="F268" s="81"/>
      <c r="G268" s="80"/>
      <c r="H268" s="81"/>
      <c r="I268" s="80"/>
      <c r="J268" s="81"/>
      <c r="K268" s="80"/>
      <c r="L268" s="81"/>
      <c r="M268" s="83"/>
      <c r="N268" s="81"/>
      <c r="O268" s="81"/>
    </row>
    <row r="269" spans="1:15" ht="20.100000000000001" customHeight="1">
      <c r="B269" s="56" t="s">
        <v>2</v>
      </c>
      <c r="C269" s="77" t="str">
        <f>IF(C279-5&lt;(DATE(Kalenderjahr,B262,1)),"",C279-5)</f>
        <v/>
      </c>
      <c r="D269" s="78"/>
      <c r="E269" s="77">
        <f>E267+1</f>
        <v>45875</v>
      </c>
      <c r="F269" s="78"/>
      <c r="G269" s="77">
        <f>G267+1</f>
        <v>45882</v>
      </c>
      <c r="H269" s="78"/>
      <c r="I269" s="77">
        <f>I267+1</f>
        <v>45889</v>
      </c>
      <c r="J269" s="78"/>
      <c r="K269" s="77">
        <f t="shared" ref="K269" si="86">IF(K267="","",IF(MONTH(K267+1)=MONTH(K267),K267+1,""))</f>
        <v>45896</v>
      </c>
      <c r="L269" s="78"/>
      <c r="M269" s="77" t="str">
        <f>IF(M267="","",IF(MONTH(M267+1)=MONTH(M267),M267+1,""))</f>
        <v/>
      </c>
      <c r="N269" s="78"/>
      <c r="O269" s="78"/>
    </row>
    <row r="270" spans="1:15" ht="12.95" customHeight="1">
      <c r="B270" s="57"/>
      <c r="C270" s="80"/>
      <c r="D270" s="81"/>
      <c r="E270" s="80"/>
      <c r="F270" s="81"/>
      <c r="G270" s="80"/>
      <c r="H270" s="81"/>
      <c r="I270" s="80"/>
      <c r="J270" s="81"/>
      <c r="K270" s="80"/>
      <c r="L270" s="81"/>
      <c r="M270" s="83"/>
      <c r="N270" s="81"/>
      <c r="O270" s="81"/>
    </row>
    <row r="271" spans="1:15" ht="20.100000000000001" customHeight="1">
      <c r="B271" s="56" t="s">
        <v>3</v>
      </c>
      <c r="C271" s="77" t="str">
        <f>IF(C279-4&lt;(DATE(Kalenderjahr,B262,1)),"",C279-4)</f>
        <v/>
      </c>
      <c r="D271" s="78"/>
      <c r="E271" s="77">
        <f>E269+1</f>
        <v>45876</v>
      </c>
      <c r="F271" s="78"/>
      <c r="G271" s="77">
        <f>G269+1</f>
        <v>45883</v>
      </c>
      <c r="H271" s="78"/>
      <c r="I271" s="77">
        <f>I269+1</f>
        <v>45890</v>
      </c>
      <c r="J271" s="78"/>
      <c r="K271" s="77">
        <f t="shared" ref="K271" si="87">IF(K269="","",IF(MONTH(K269+1)=MONTH(K269),K269+1,""))</f>
        <v>45897</v>
      </c>
      <c r="L271" s="78"/>
      <c r="M271" s="77" t="str">
        <f t="shared" ref="M271" si="88">IF(M269="","",IF(MONTH(M269+1)=MONTH(M269),M269+1,""))</f>
        <v/>
      </c>
      <c r="N271" s="78"/>
      <c r="O271" s="78"/>
    </row>
    <row r="272" spans="1:15" ht="12.95" customHeight="1">
      <c r="B272" s="57"/>
      <c r="C272" s="80"/>
      <c r="D272" s="81"/>
      <c r="E272" s="80"/>
      <c r="F272" s="81"/>
      <c r="G272" s="80"/>
      <c r="H272" s="81"/>
      <c r="I272" s="80"/>
      <c r="J272" s="81"/>
      <c r="K272" s="80"/>
      <c r="L272" s="81"/>
      <c r="M272" s="83"/>
      <c r="N272" s="81"/>
      <c r="O272" s="81"/>
    </row>
    <row r="273" spans="2:15" ht="20.100000000000001" customHeight="1">
      <c r="B273" s="56" t="s">
        <v>4</v>
      </c>
      <c r="C273" s="77">
        <f>IF(C279-3&lt;(DATE(Kalenderjahr,B262,1)),"",C279-3)</f>
        <v>45870</v>
      </c>
      <c r="D273" s="78"/>
      <c r="E273" s="77">
        <f>E271+1</f>
        <v>45877</v>
      </c>
      <c r="F273" s="78"/>
      <c r="G273" s="77">
        <f>G271+1</f>
        <v>45884</v>
      </c>
      <c r="H273" s="78"/>
      <c r="I273" s="77">
        <f>I271+1</f>
        <v>45891</v>
      </c>
      <c r="J273" s="78"/>
      <c r="K273" s="77">
        <f t="shared" ref="K273" si="89">IF(K271="","",IF(MONTH(K271+1)=MONTH(K271),K271+1,""))</f>
        <v>45898</v>
      </c>
      <c r="L273" s="78"/>
      <c r="M273" s="77" t="str">
        <f t="shared" ref="M273" si="90">IF(M271="","",IF(MONTH(M271+1)=MONTH(M271),M271+1,""))</f>
        <v/>
      </c>
      <c r="N273" s="78"/>
      <c r="O273" s="78"/>
    </row>
    <row r="274" spans="2:15" ht="12.95" customHeight="1">
      <c r="B274" s="57"/>
      <c r="C274" s="80"/>
      <c r="D274" s="81"/>
      <c r="E274" s="80"/>
      <c r="F274" s="81"/>
      <c r="G274" s="80"/>
      <c r="H274" s="81"/>
      <c r="I274" s="80"/>
      <c r="J274" s="81"/>
      <c r="K274" s="80"/>
      <c r="L274" s="81"/>
      <c r="M274" s="83"/>
      <c r="N274" s="81"/>
      <c r="O274" s="81"/>
    </row>
    <row r="275" spans="2:15" ht="20.100000000000001" customHeight="1">
      <c r="B275" s="56" t="s">
        <v>5</v>
      </c>
      <c r="C275" s="84">
        <f>IF(C279-2&lt;(DATE(Kalenderjahr,B262,1)),"",C279-2)</f>
        <v>45871</v>
      </c>
      <c r="D275" s="78"/>
      <c r="E275" s="84">
        <f t="shared" ref="E275" si="91">E273+1</f>
        <v>45878</v>
      </c>
      <c r="F275" s="78"/>
      <c r="G275" s="84">
        <f t="shared" ref="G275" si="92">G273+1</f>
        <v>45885</v>
      </c>
      <c r="H275" s="78"/>
      <c r="I275" s="84">
        <f t="shared" ref="I275" si="93">I273+1</f>
        <v>45892</v>
      </c>
      <c r="J275" s="78"/>
      <c r="K275" s="84">
        <f>IF(K273="","",IF(MONTH(K273+1)=MONTH(K273),K273+1,""))</f>
        <v>45899</v>
      </c>
      <c r="L275" s="78"/>
      <c r="M275" s="84" t="str">
        <f t="shared" ref="M275" si="94">IF(M273="","",IF(MONTH(M273+1)=MONTH(M273),M273+1,""))</f>
        <v/>
      </c>
      <c r="N275" s="78"/>
      <c r="O275" s="78"/>
    </row>
    <row r="276" spans="2:15" ht="12.95" customHeight="1">
      <c r="B276" s="57"/>
      <c r="C276" s="85"/>
      <c r="D276" s="81"/>
      <c r="E276" s="85"/>
      <c r="F276" s="81"/>
      <c r="G276" s="85"/>
      <c r="H276" s="81"/>
      <c r="I276" s="85"/>
      <c r="J276" s="81"/>
      <c r="K276" s="85"/>
      <c r="L276" s="81"/>
      <c r="M276" s="86"/>
      <c r="N276" s="81"/>
      <c r="O276" s="81"/>
    </row>
    <row r="277" spans="2:15" ht="20.100000000000001" customHeight="1">
      <c r="B277" s="56" t="s">
        <v>6</v>
      </c>
      <c r="C277" s="87">
        <f>IF(C279-1&lt;(DATE(Kalenderjahr,B262,1)),C279,C279-1)</f>
        <v>45872</v>
      </c>
      <c r="D277" s="78"/>
      <c r="E277" s="87">
        <f>E275+1</f>
        <v>45879</v>
      </c>
      <c r="F277" s="78"/>
      <c r="G277" s="87">
        <f>G275+1</f>
        <v>45886</v>
      </c>
      <c r="H277" s="78"/>
      <c r="I277" s="87">
        <f>I275+1</f>
        <v>45893</v>
      </c>
      <c r="J277" s="78"/>
      <c r="K277" s="87">
        <f>IF(K275="","",IF(MONTH(K275+1)=MONTH(K275),K275+1,""))</f>
        <v>45900</v>
      </c>
      <c r="L277" s="78"/>
      <c r="M277" s="87" t="str">
        <f t="shared" ref="M277" si="95">IF(M275="","",IF(MONTH(M275+1)=MONTH(M275),M275+1,""))</f>
        <v/>
      </c>
      <c r="N277" s="78"/>
      <c r="O277" s="78"/>
    </row>
    <row r="278" spans="2:15" ht="12.95" customHeight="1">
      <c r="B278" s="57"/>
      <c r="C278" s="88"/>
      <c r="D278" s="81"/>
      <c r="E278" s="88"/>
      <c r="F278" s="81"/>
      <c r="G278" s="88"/>
      <c r="H278" s="81"/>
      <c r="I278" s="88"/>
      <c r="J278" s="81"/>
      <c r="K278" s="88"/>
      <c r="L278" s="81"/>
      <c r="M278" s="89"/>
      <c r="N278" s="81"/>
      <c r="O278" s="81"/>
    </row>
    <row r="279" spans="2:15" ht="15" customHeight="1">
      <c r="B279" s="66"/>
      <c r="C279" s="67">
        <f>IF(WEEKDAY(DATE(Kalenderjahr,B262,1),1)=1,DATE(Kalenderjahr,B262,1),8-WEEKDAY(DATE(Kalenderjahr,B262,1),2)+DATE(Kalenderjahr,B262,1))</f>
        <v>45873</v>
      </c>
      <c r="D279" s="68"/>
      <c r="E279" s="69"/>
      <c r="F279" s="68"/>
      <c r="G279" s="69"/>
      <c r="H279" s="68"/>
      <c r="I279" s="69"/>
      <c r="J279" s="70"/>
      <c r="K279" s="69"/>
      <c r="L279" s="70"/>
      <c r="M279" s="71"/>
      <c r="N279" s="72"/>
      <c r="O279" s="73"/>
    </row>
    <row r="280" spans="2:15" ht="21.95" customHeight="1"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</row>
    <row r="281" spans="2:15" ht="21.95" customHeight="1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2:15" ht="21.95" customHeight="1">
      <c r="B282" s="90">
        <f>DATE(Kalenderjahr,B293,1)</f>
        <v>45901</v>
      </c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</row>
    <row r="283" spans="2:15" ht="21.95" customHeight="1"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</row>
    <row r="284" spans="2:15" ht="21.95" customHeight="1"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</row>
    <row r="285" spans="2:15" ht="21.95" customHeight="1">
      <c r="B285" s="55" t="s">
        <v>7</v>
      </c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</row>
    <row r="286" spans="2:15" ht="21.95" customHeight="1"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</row>
    <row r="287" spans="2:15" ht="21.95" customHeight="1"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</row>
    <row r="288" spans="2:15" ht="21.95" customHeight="1"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</row>
    <row r="289" spans="1:1023 1026:2047 2050:3071 3074:4095 4098:5119 5122:6143 6146:7167 7170:8191 8194:9215 9218:10239 10242:11263 11266:12287 12290:13311 13314:14335 14338:15359 15362:16383" ht="21.95" customHeight="1"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</row>
    <row r="290" spans="1:1023 1026:2047 2050:3071 3074:4095 4098:5119 5122:6143 6146:7167 7170:8191 8194:9215 9218:10239 10242:11263 11266:12287 12290:13311 13314:14335 14338:15359 15362:16383" ht="21.95" customHeight="1"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</row>
    <row r="291" spans="1:1023 1026:2047 2050:3071 3074:4095 4098:5119 5122:6143 6146:7167 7170:8191 8194:9215 9218:10239 10242:11263 11266:12287 12290:13311 13314:14335 14338:15359 15362:16383" ht="18" customHeight="1"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</row>
    <row r="292" spans="1:1023 1026:2047 2050:3071 3074:4095 4098:5119 5122:6143 6146:7167 7170:8191 8194:9215 9218:10239 10242:11263 11266:12287 12290:13311 13314:14335 14338:15359 15362:16383" ht="260.10000000000002" customHeight="1"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</row>
    <row r="293" spans="1:1023 1026:2047 2050:3071 3074:4095 4098:5119 5122:6143 6146:7167 7170:8191 8194:9215 9218:10239 10242:11263 11266:12287 12290:13311 13314:14335 14338:15359 15362:16383" s="61" customFormat="1" ht="21.75" customHeight="1">
      <c r="A293" s="9">
        <v>2016</v>
      </c>
      <c r="B293" s="11">
        <v>9</v>
      </c>
      <c r="C293" s="10"/>
      <c r="D293" s="1"/>
      <c r="E293" s="6"/>
      <c r="F293"/>
      <c r="G293" s="6"/>
      <c r="H293"/>
      <c r="I293" s="6"/>
      <c r="J293"/>
      <c r="K293" s="6"/>
      <c r="L293"/>
      <c r="M293" s="6"/>
      <c r="N293"/>
      <c r="O293"/>
      <c r="P293"/>
    </row>
    <row r="294" spans="1:1023 1026:2047 2050:3071 3074:4095 4098:5119 5122:6143 6146:7167 7170:8191 8194:9215 9218:10239 10242:11263 11266:12287 12290:13311 13314:14335 14338:15359 15362:16383" ht="21.75" customHeight="1">
      <c r="B294" s="54">
        <f>DATE(Kalenderjahr,B293,1)</f>
        <v>45901</v>
      </c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H294" s="60"/>
      <c r="AI294" s="60"/>
      <c r="AJ294" s="60"/>
      <c r="AK294" s="60"/>
      <c r="AL294" s="60"/>
      <c r="AM294" s="60"/>
      <c r="AN294" s="60"/>
      <c r="AO294" s="60"/>
      <c r="AP294" s="60"/>
      <c r="AQ294" s="60"/>
      <c r="AR294" s="60"/>
      <c r="AS294" s="60"/>
      <c r="AT294" s="60"/>
      <c r="AU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  <c r="BH294" s="60"/>
      <c r="BI294" s="60"/>
      <c r="BJ294" s="60"/>
      <c r="BK294" s="60"/>
      <c r="BN294" s="60"/>
      <c r="BO294" s="60"/>
      <c r="BP294" s="60"/>
      <c r="BQ294" s="60"/>
      <c r="BR294" s="60"/>
      <c r="BS294" s="60"/>
      <c r="BT294" s="60"/>
      <c r="BU294" s="60"/>
      <c r="BV294" s="60"/>
      <c r="BW294" s="60"/>
      <c r="BX294" s="60"/>
      <c r="BY294" s="60"/>
      <c r="BZ294" s="60"/>
      <c r="CA294" s="60"/>
      <c r="CD294" s="60"/>
      <c r="CE294" s="60"/>
      <c r="CF294" s="60"/>
      <c r="CG294" s="60"/>
      <c r="CH294" s="60"/>
      <c r="CI294" s="60"/>
      <c r="CJ294" s="60"/>
      <c r="CK294" s="60"/>
      <c r="CL294" s="60"/>
      <c r="CM294" s="60"/>
      <c r="CN294" s="60"/>
      <c r="CO294" s="60"/>
      <c r="CP294" s="60"/>
      <c r="CQ294" s="60"/>
      <c r="CT294" s="60"/>
      <c r="CU294" s="60"/>
      <c r="CV294" s="60"/>
      <c r="CW294" s="60"/>
      <c r="CX294" s="60"/>
      <c r="CY294" s="60"/>
      <c r="CZ294" s="60"/>
      <c r="DA294" s="60"/>
      <c r="DB294" s="60"/>
      <c r="DC294" s="60"/>
      <c r="DD294" s="60"/>
      <c r="DE294" s="60"/>
      <c r="DF294" s="60"/>
      <c r="DG294" s="60"/>
      <c r="DJ294" s="60"/>
      <c r="DK294" s="60"/>
      <c r="DL294" s="60"/>
      <c r="DM294" s="60"/>
      <c r="DN294" s="60"/>
      <c r="DO294" s="60"/>
      <c r="DP294" s="60"/>
      <c r="DQ294" s="60"/>
      <c r="DR294" s="60"/>
      <c r="DS294" s="60"/>
      <c r="DT294" s="60"/>
      <c r="DU294" s="60"/>
      <c r="DV294" s="60"/>
      <c r="DW294" s="60"/>
      <c r="DZ294" s="60"/>
      <c r="EA294" s="60"/>
      <c r="EB294" s="60"/>
      <c r="EC294" s="60"/>
      <c r="ED294" s="60"/>
      <c r="EE294" s="60"/>
      <c r="EF294" s="60"/>
      <c r="EG294" s="60"/>
      <c r="EH294" s="60"/>
      <c r="EI294" s="60"/>
      <c r="EJ294" s="60"/>
      <c r="EK294" s="60"/>
      <c r="EL294" s="60"/>
      <c r="EM294" s="60"/>
      <c r="EP294" s="60"/>
      <c r="EQ294" s="60"/>
      <c r="ER294" s="60"/>
      <c r="ES294" s="60"/>
      <c r="ET294" s="60"/>
      <c r="EU294" s="60"/>
      <c r="EV294" s="60"/>
      <c r="EW294" s="60"/>
      <c r="EX294" s="60"/>
      <c r="EY294" s="60"/>
      <c r="EZ294" s="60"/>
      <c r="FA294" s="60"/>
      <c r="FB294" s="60"/>
      <c r="FC294" s="60"/>
      <c r="FF294" s="60"/>
      <c r="FG294" s="60"/>
      <c r="FH294" s="60"/>
      <c r="FI294" s="60"/>
      <c r="FJ294" s="60"/>
      <c r="FK294" s="60"/>
      <c r="FL294" s="60"/>
      <c r="FM294" s="60"/>
      <c r="FN294" s="60"/>
      <c r="FO294" s="60"/>
      <c r="FP294" s="60"/>
      <c r="FQ294" s="60"/>
      <c r="FR294" s="60"/>
      <c r="FS294" s="60"/>
      <c r="FV294" s="60"/>
      <c r="FW294" s="60"/>
      <c r="FX294" s="60"/>
      <c r="FY294" s="60"/>
      <c r="FZ294" s="60"/>
      <c r="GA294" s="60"/>
      <c r="GB294" s="60"/>
      <c r="GC294" s="60"/>
      <c r="GD294" s="60"/>
      <c r="GE294" s="60"/>
      <c r="GF294" s="60"/>
      <c r="GG294" s="60"/>
      <c r="GH294" s="60"/>
      <c r="GI294" s="60"/>
      <c r="GL294" s="60"/>
      <c r="GM294" s="60"/>
      <c r="GN294" s="60"/>
      <c r="GO294" s="60"/>
      <c r="GP294" s="60"/>
      <c r="GQ294" s="60"/>
      <c r="GR294" s="60"/>
      <c r="GS294" s="60"/>
      <c r="GT294" s="60"/>
      <c r="GU294" s="60"/>
      <c r="GV294" s="60"/>
      <c r="GW294" s="60"/>
      <c r="GX294" s="60"/>
      <c r="GY294" s="60"/>
      <c r="HB294" s="60"/>
      <c r="HC294" s="60"/>
      <c r="HD294" s="60"/>
      <c r="HE294" s="60"/>
      <c r="HF294" s="60"/>
      <c r="HG294" s="60"/>
      <c r="HH294" s="60"/>
      <c r="HI294" s="60"/>
      <c r="HJ294" s="60"/>
      <c r="HK294" s="60"/>
      <c r="HL294" s="60"/>
      <c r="HM294" s="60"/>
      <c r="HN294" s="60"/>
      <c r="HO294" s="60"/>
      <c r="HR294" s="60"/>
      <c r="HS294" s="60"/>
      <c r="HT294" s="60"/>
      <c r="HU294" s="60"/>
      <c r="HV294" s="60"/>
      <c r="HW294" s="60"/>
      <c r="HX294" s="60"/>
      <c r="HY294" s="60"/>
      <c r="HZ294" s="60"/>
      <c r="IA294" s="60"/>
      <c r="IB294" s="60"/>
      <c r="IC294" s="60"/>
      <c r="ID294" s="60"/>
      <c r="IE294" s="60"/>
      <c r="IH294" s="60"/>
      <c r="II294" s="60"/>
      <c r="IJ294" s="60"/>
      <c r="IK294" s="60"/>
      <c r="IL294" s="60"/>
      <c r="IM294" s="60"/>
      <c r="IN294" s="60"/>
      <c r="IO294" s="60"/>
      <c r="IP294" s="60"/>
      <c r="IQ294" s="60"/>
      <c r="IR294" s="60"/>
      <c r="IS294" s="60"/>
      <c r="IT294" s="60"/>
      <c r="IU294" s="60"/>
      <c r="IX294" s="60"/>
      <c r="IY294" s="60"/>
      <c r="IZ294" s="60"/>
      <c r="JA294" s="60"/>
      <c r="JB294" s="60"/>
      <c r="JC294" s="60"/>
      <c r="JD294" s="60"/>
      <c r="JE294" s="60"/>
      <c r="JF294" s="60"/>
      <c r="JG294" s="60"/>
      <c r="JH294" s="60"/>
      <c r="JI294" s="60"/>
      <c r="JJ294" s="60"/>
      <c r="JK294" s="60"/>
      <c r="JN294" s="60"/>
      <c r="JO294" s="60"/>
      <c r="JP294" s="60"/>
      <c r="JQ294" s="60"/>
      <c r="JR294" s="60"/>
      <c r="JS294" s="60"/>
      <c r="JT294" s="60"/>
      <c r="JU294" s="60"/>
      <c r="JV294" s="60"/>
      <c r="JW294" s="60"/>
      <c r="JX294" s="60"/>
      <c r="JY294" s="60"/>
      <c r="JZ294" s="60"/>
      <c r="KA294" s="60"/>
      <c r="KD294" s="60"/>
      <c r="KE294" s="60"/>
      <c r="KF294" s="60"/>
      <c r="KG294" s="60"/>
      <c r="KH294" s="60"/>
      <c r="KI294" s="60"/>
      <c r="KJ294" s="60"/>
      <c r="KK294" s="60"/>
      <c r="KL294" s="60"/>
      <c r="KM294" s="60"/>
      <c r="KN294" s="60"/>
      <c r="KO294" s="60"/>
      <c r="KP294" s="60"/>
      <c r="KQ294" s="60"/>
      <c r="KT294" s="60"/>
      <c r="KU294" s="60"/>
      <c r="KV294" s="60"/>
      <c r="KW294" s="60"/>
      <c r="KX294" s="60"/>
      <c r="KY294" s="60"/>
      <c r="KZ294" s="60"/>
      <c r="LA294" s="60"/>
      <c r="LB294" s="60"/>
      <c r="LC294" s="60"/>
      <c r="LD294" s="60"/>
      <c r="LE294" s="60"/>
      <c r="LF294" s="60"/>
      <c r="LG294" s="60"/>
      <c r="LJ294" s="60"/>
      <c r="LK294" s="60"/>
      <c r="LL294" s="60"/>
      <c r="LM294" s="60"/>
      <c r="LN294" s="60"/>
      <c r="LO294" s="60"/>
      <c r="LP294" s="60"/>
      <c r="LQ294" s="60"/>
      <c r="LR294" s="60"/>
      <c r="LS294" s="60"/>
      <c r="LT294" s="60"/>
      <c r="LU294" s="60"/>
      <c r="LV294" s="60"/>
      <c r="LW294" s="60"/>
      <c r="LZ294" s="60"/>
      <c r="MA294" s="60"/>
      <c r="MB294" s="60"/>
      <c r="MC294" s="60"/>
      <c r="MD294" s="60"/>
      <c r="ME294" s="60"/>
      <c r="MF294" s="60"/>
      <c r="MG294" s="60"/>
      <c r="MH294" s="60"/>
      <c r="MI294" s="60"/>
      <c r="MJ294" s="60"/>
      <c r="MK294" s="60"/>
      <c r="ML294" s="60"/>
      <c r="MM294" s="60"/>
      <c r="MP294" s="60"/>
      <c r="MQ294" s="60"/>
      <c r="MR294" s="60"/>
      <c r="MS294" s="60"/>
      <c r="MT294" s="60"/>
      <c r="MU294" s="60"/>
      <c r="MV294" s="60"/>
      <c r="MW294" s="60"/>
      <c r="MX294" s="60"/>
      <c r="MY294" s="60"/>
      <c r="MZ294" s="60"/>
      <c r="NA294" s="60"/>
      <c r="NB294" s="60"/>
      <c r="NC294" s="60"/>
      <c r="NF294" s="60"/>
      <c r="NG294" s="60"/>
      <c r="NH294" s="60"/>
      <c r="NI294" s="60"/>
      <c r="NJ294" s="60"/>
      <c r="NK294" s="60"/>
      <c r="NL294" s="60"/>
      <c r="NM294" s="60"/>
      <c r="NN294" s="60"/>
      <c r="NO294" s="60"/>
      <c r="NP294" s="60"/>
      <c r="NQ294" s="60"/>
      <c r="NR294" s="60"/>
      <c r="NS294" s="60"/>
      <c r="NV294" s="60"/>
      <c r="NW294" s="60"/>
      <c r="NX294" s="60"/>
      <c r="NY294" s="60"/>
      <c r="NZ294" s="60"/>
      <c r="OA294" s="60"/>
      <c r="OB294" s="60"/>
      <c r="OC294" s="60"/>
      <c r="OD294" s="60"/>
      <c r="OE294" s="60"/>
      <c r="OF294" s="60"/>
      <c r="OG294" s="60"/>
      <c r="OH294" s="60"/>
      <c r="OI294" s="60"/>
      <c r="OL294" s="60"/>
      <c r="OM294" s="60"/>
      <c r="ON294" s="60"/>
      <c r="OO294" s="60"/>
      <c r="OP294" s="60"/>
      <c r="OQ294" s="60"/>
      <c r="OR294" s="60"/>
      <c r="OS294" s="60"/>
      <c r="OT294" s="60"/>
      <c r="OU294" s="60"/>
      <c r="OV294" s="60"/>
      <c r="OW294" s="60"/>
      <c r="OX294" s="60"/>
      <c r="OY294" s="60"/>
      <c r="PB294" s="60"/>
      <c r="PC294" s="60"/>
      <c r="PD294" s="60"/>
      <c r="PE294" s="60"/>
      <c r="PF294" s="60"/>
      <c r="PG294" s="60"/>
      <c r="PH294" s="60"/>
      <c r="PI294" s="60"/>
      <c r="PJ294" s="60"/>
      <c r="PK294" s="60"/>
      <c r="PL294" s="60"/>
      <c r="PM294" s="60"/>
      <c r="PN294" s="60"/>
      <c r="PO294" s="60"/>
      <c r="PR294" s="60"/>
      <c r="PS294" s="60"/>
      <c r="PT294" s="60"/>
      <c r="PU294" s="60"/>
      <c r="PV294" s="60"/>
      <c r="PW294" s="60"/>
      <c r="PX294" s="60"/>
      <c r="PY294" s="60"/>
      <c r="PZ294" s="60"/>
      <c r="QA294" s="60"/>
      <c r="QB294" s="60"/>
      <c r="QC294" s="60"/>
      <c r="QD294" s="60"/>
      <c r="QE294" s="60"/>
      <c r="QH294" s="60"/>
      <c r="QI294" s="60"/>
      <c r="QJ294" s="60"/>
      <c r="QK294" s="60"/>
      <c r="QL294" s="60"/>
      <c r="QM294" s="60"/>
      <c r="QN294" s="60"/>
      <c r="QO294" s="60"/>
      <c r="QP294" s="60"/>
      <c r="QQ294" s="60"/>
      <c r="QR294" s="60"/>
      <c r="QS294" s="60"/>
      <c r="QT294" s="60"/>
      <c r="QU294" s="60"/>
      <c r="QX294" s="60"/>
      <c r="QY294" s="60"/>
      <c r="QZ294" s="60"/>
      <c r="RA294" s="60"/>
      <c r="RB294" s="60"/>
      <c r="RC294" s="60"/>
      <c r="RD294" s="60"/>
      <c r="RE294" s="60"/>
      <c r="RF294" s="60"/>
      <c r="RG294" s="60"/>
      <c r="RH294" s="60"/>
      <c r="RI294" s="60"/>
      <c r="RJ294" s="60"/>
      <c r="RK294" s="60"/>
      <c r="RN294" s="60"/>
      <c r="RO294" s="60"/>
      <c r="RP294" s="60"/>
      <c r="RQ294" s="60"/>
      <c r="RR294" s="60"/>
      <c r="RS294" s="60"/>
      <c r="RT294" s="60"/>
      <c r="RU294" s="60"/>
      <c r="RV294" s="60"/>
      <c r="RW294" s="60"/>
      <c r="RX294" s="60"/>
      <c r="RY294" s="60"/>
      <c r="RZ294" s="60"/>
      <c r="SA294" s="60"/>
      <c r="SD294" s="60"/>
      <c r="SE294" s="60"/>
      <c r="SF294" s="60"/>
      <c r="SG294" s="60"/>
      <c r="SH294" s="60"/>
      <c r="SI294" s="60"/>
      <c r="SJ294" s="60"/>
      <c r="SK294" s="60"/>
      <c r="SL294" s="60"/>
      <c r="SM294" s="60"/>
      <c r="SN294" s="60"/>
      <c r="SO294" s="60"/>
      <c r="SP294" s="60"/>
      <c r="SQ294" s="60"/>
      <c r="ST294" s="60"/>
      <c r="SU294" s="60"/>
      <c r="SV294" s="60"/>
      <c r="SW294" s="60"/>
      <c r="SX294" s="60"/>
      <c r="SY294" s="60"/>
      <c r="SZ294" s="60"/>
      <c r="TA294" s="60"/>
      <c r="TB294" s="60"/>
      <c r="TC294" s="60"/>
      <c r="TD294" s="60"/>
      <c r="TE294" s="60"/>
      <c r="TF294" s="60"/>
      <c r="TG294" s="60"/>
      <c r="TJ294" s="60"/>
      <c r="TK294" s="60"/>
      <c r="TL294" s="60"/>
      <c r="TM294" s="60"/>
      <c r="TN294" s="60"/>
      <c r="TO294" s="60"/>
      <c r="TP294" s="60"/>
      <c r="TQ294" s="60"/>
      <c r="TR294" s="60"/>
      <c r="TS294" s="60"/>
      <c r="TT294" s="60"/>
      <c r="TU294" s="60"/>
      <c r="TV294" s="60"/>
      <c r="TW294" s="60"/>
      <c r="TZ294" s="60"/>
      <c r="UA294" s="60"/>
      <c r="UB294" s="60"/>
      <c r="UC294" s="60"/>
      <c r="UD294" s="60"/>
      <c r="UE294" s="60"/>
      <c r="UF294" s="60"/>
      <c r="UG294" s="60"/>
      <c r="UH294" s="60"/>
      <c r="UI294" s="60"/>
      <c r="UJ294" s="60"/>
      <c r="UK294" s="60"/>
      <c r="UL294" s="60"/>
      <c r="UM294" s="60"/>
      <c r="UP294" s="60"/>
      <c r="UQ294" s="60"/>
      <c r="UR294" s="60"/>
      <c r="US294" s="60"/>
      <c r="UT294" s="60"/>
      <c r="UU294" s="60"/>
      <c r="UV294" s="60"/>
      <c r="UW294" s="60"/>
      <c r="UX294" s="60"/>
      <c r="UY294" s="60"/>
      <c r="UZ294" s="60"/>
      <c r="VA294" s="60"/>
      <c r="VB294" s="60"/>
      <c r="VC294" s="60"/>
      <c r="VF294" s="60"/>
      <c r="VG294" s="60"/>
      <c r="VH294" s="60"/>
      <c r="VI294" s="60"/>
      <c r="VJ294" s="60"/>
      <c r="VK294" s="60"/>
      <c r="VL294" s="60"/>
      <c r="VM294" s="60"/>
      <c r="VN294" s="60"/>
      <c r="VO294" s="60"/>
      <c r="VP294" s="60"/>
      <c r="VQ294" s="60"/>
      <c r="VR294" s="60"/>
      <c r="VS294" s="60"/>
      <c r="VV294" s="60"/>
      <c r="VW294" s="60"/>
      <c r="VX294" s="60"/>
      <c r="VY294" s="60"/>
      <c r="VZ294" s="60"/>
      <c r="WA294" s="60"/>
      <c r="WB294" s="60"/>
      <c r="WC294" s="60"/>
      <c r="WD294" s="60"/>
      <c r="WE294" s="60"/>
      <c r="WF294" s="60"/>
      <c r="WG294" s="60"/>
      <c r="WH294" s="60"/>
      <c r="WI294" s="60"/>
      <c r="WL294" s="60"/>
      <c r="WM294" s="60"/>
      <c r="WN294" s="60"/>
      <c r="WO294" s="60"/>
      <c r="WP294" s="60"/>
      <c r="WQ294" s="60"/>
      <c r="WR294" s="60"/>
      <c r="WS294" s="60"/>
      <c r="WT294" s="60"/>
      <c r="WU294" s="60"/>
      <c r="WV294" s="60"/>
      <c r="WW294" s="60"/>
      <c r="WX294" s="60"/>
      <c r="WY294" s="60"/>
      <c r="XB294" s="60"/>
      <c r="XC294" s="60"/>
      <c r="XD294" s="60"/>
      <c r="XE294" s="60"/>
      <c r="XF294" s="60"/>
      <c r="XG294" s="60"/>
      <c r="XH294" s="60"/>
      <c r="XI294" s="60"/>
      <c r="XJ294" s="60"/>
      <c r="XK294" s="60"/>
      <c r="XL294" s="60"/>
      <c r="XM294" s="60"/>
      <c r="XN294" s="60"/>
      <c r="XO294" s="60"/>
      <c r="XR294" s="60"/>
      <c r="XS294" s="60"/>
      <c r="XT294" s="60"/>
      <c r="XU294" s="60"/>
      <c r="XV294" s="60"/>
      <c r="XW294" s="60"/>
      <c r="XX294" s="60"/>
      <c r="XY294" s="60"/>
      <c r="XZ294" s="60"/>
      <c r="YA294" s="60"/>
      <c r="YB294" s="60"/>
      <c r="YC294" s="60"/>
      <c r="YD294" s="60"/>
      <c r="YE294" s="60"/>
      <c r="YH294" s="60"/>
      <c r="YI294" s="60"/>
      <c r="YJ294" s="60"/>
      <c r="YK294" s="60"/>
      <c r="YL294" s="60"/>
      <c r="YM294" s="60"/>
      <c r="YN294" s="60"/>
      <c r="YO294" s="60"/>
      <c r="YP294" s="60"/>
      <c r="YQ294" s="60"/>
      <c r="YR294" s="60"/>
      <c r="YS294" s="60"/>
      <c r="YT294" s="60"/>
      <c r="YU294" s="60"/>
      <c r="YX294" s="60"/>
      <c r="YY294" s="60"/>
      <c r="YZ294" s="60"/>
      <c r="ZA294" s="60"/>
      <c r="ZB294" s="60"/>
      <c r="ZC294" s="60"/>
      <c r="ZD294" s="60"/>
      <c r="ZE294" s="60"/>
      <c r="ZF294" s="60"/>
      <c r="ZG294" s="60"/>
      <c r="ZH294" s="60"/>
      <c r="ZI294" s="60"/>
      <c r="ZJ294" s="60"/>
      <c r="ZK294" s="60"/>
      <c r="ZN294" s="60"/>
      <c r="ZO294" s="60"/>
      <c r="ZP294" s="60"/>
      <c r="ZQ294" s="60"/>
      <c r="ZR294" s="60"/>
      <c r="ZS294" s="60"/>
      <c r="ZT294" s="60"/>
      <c r="ZU294" s="60"/>
      <c r="ZV294" s="60"/>
      <c r="ZW294" s="60"/>
      <c r="ZX294" s="60"/>
      <c r="ZY294" s="60"/>
      <c r="ZZ294" s="60"/>
      <c r="AAA294" s="60"/>
      <c r="AAD294" s="60"/>
      <c r="AAE294" s="60"/>
      <c r="AAF294" s="60"/>
      <c r="AAG294" s="60"/>
      <c r="AAH294" s="60"/>
      <c r="AAI294" s="60"/>
      <c r="AAJ294" s="60"/>
      <c r="AAK294" s="60"/>
      <c r="AAL294" s="60"/>
      <c r="AAM294" s="60"/>
      <c r="AAN294" s="60"/>
      <c r="AAO294" s="60"/>
      <c r="AAP294" s="60"/>
      <c r="AAQ294" s="60"/>
      <c r="AAT294" s="60"/>
      <c r="AAU294" s="60"/>
      <c r="AAV294" s="60"/>
      <c r="AAW294" s="60"/>
      <c r="AAX294" s="60"/>
      <c r="AAY294" s="60"/>
      <c r="AAZ294" s="60"/>
      <c r="ABA294" s="60"/>
      <c r="ABB294" s="60"/>
      <c r="ABC294" s="60"/>
      <c r="ABD294" s="60"/>
      <c r="ABE294" s="60"/>
      <c r="ABF294" s="60"/>
      <c r="ABG294" s="60"/>
      <c r="ABJ294" s="60"/>
      <c r="ABK294" s="60"/>
      <c r="ABL294" s="60"/>
      <c r="ABM294" s="60"/>
      <c r="ABN294" s="60"/>
      <c r="ABO294" s="60"/>
      <c r="ABP294" s="60"/>
      <c r="ABQ294" s="60"/>
      <c r="ABR294" s="60"/>
      <c r="ABS294" s="60"/>
      <c r="ABT294" s="60"/>
      <c r="ABU294" s="60"/>
      <c r="ABV294" s="60"/>
      <c r="ABW294" s="60"/>
      <c r="ABZ294" s="60"/>
      <c r="ACA294" s="60"/>
      <c r="ACB294" s="60"/>
      <c r="ACC294" s="60"/>
      <c r="ACD294" s="60"/>
      <c r="ACE294" s="60"/>
      <c r="ACF294" s="60"/>
      <c r="ACG294" s="60"/>
      <c r="ACH294" s="60"/>
      <c r="ACI294" s="60"/>
      <c r="ACJ294" s="60"/>
      <c r="ACK294" s="60"/>
      <c r="ACL294" s="60"/>
      <c r="ACM294" s="60"/>
      <c r="ACP294" s="60"/>
      <c r="ACQ294" s="60"/>
      <c r="ACR294" s="60"/>
      <c r="ACS294" s="60"/>
      <c r="ACT294" s="60"/>
      <c r="ACU294" s="60"/>
      <c r="ACV294" s="60"/>
      <c r="ACW294" s="60"/>
      <c r="ACX294" s="60"/>
      <c r="ACY294" s="60"/>
      <c r="ACZ294" s="60"/>
      <c r="ADA294" s="60"/>
      <c r="ADB294" s="60"/>
      <c r="ADC294" s="60"/>
      <c r="ADF294" s="60"/>
      <c r="ADG294" s="60"/>
      <c r="ADH294" s="60"/>
      <c r="ADI294" s="60"/>
      <c r="ADJ294" s="60"/>
      <c r="ADK294" s="60"/>
      <c r="ADL294" s="60"/>
      <c r="ADM294" s="60"/>
      <c r="ADN294" s="60"/>
      <c r="ADO294" s="60"/>
      <c r="ADP294" s="60"/>
      <c r="ADQ294" s="60"/>
      <c r="ADR294" s="60"/>
      <c r="ADS294" s="60"/>
      <c r="ADV294" s="60"/>
      <c r="ADW294" s="60"/>
      <c r="ADX294" s="60"/>
      <c r="ADY294" s="60"/>
      <c r="ADZ294" s="60"/>
      <c r="AEA294" s="60"/>
      <c r="AEB294" s="60"/>
      <c r="AEC294" s="60"/>
      <c r="AED294" s="60"/>
      <c r="AEE294" s="60"/>
      <c r="AEF294" s="60"/>
      <c r="AEG294" s="60"/>
      <c r="AEH294" s="60"/>
      <c r="AEI294" s="60"/>
      <c r="AEL294" s="60"/>
      <c r="AEM294" s="60"/>
      <c r="AEN294" s="60"/>
      <c r="AEO294" s="60"/>
      <c r="AEP294" s="60"/>
      <c r="AEQ294" s="60"/>
      <c r="AER294" s="60"/>
      <c r="AES294" s="60"/>
      <c r="AET294" s="60"/>
      <c r="AEU294" s="60"/>
      <c r="AEV294" s="60"/>
      <c r="AEW294" s="60"/>
      <c r="AEX294" s="60"/>
      <c r="AEY294" s="60"/>
      <c r="AFB294" s="60"/>
      <c r="AFC294" s="60"/>
      <c r="AFD294" s="60"/>
      <c r="AFE294" s="60"/>
      <c r="AFF294" s="60"/>
      <c r="AFG294" s="60"/>
      <c r="AFH294" s="60"/>
      <c r="AFI294" s="60"/>
      <c r="AFJ294" s="60"/>
      <c r="AFK294" s="60"/>
      <c r="AFL294" s="60"/>
      <c r="AFM294" s="60"/>
      <c r="AFN294" s="60"/>
      <c r="AFO294" s="60"/>
      <c r="AFR294" s="60"/>
      <c r="AFS294" s="60"/>
      <c r="AFT294" s="60"/>
      <c r="AFU294" s="60"/>
      <c r="AFV294" s="60"/>
      <c r="AFW294" s="60"/>
      <c r="AFX294" s="60"/>
      <c r="AFY294" s="60"/>
      <c r="AFZ294" s="60"/>
      <c r="AGA294" s="60"/>
      <c r="AGB294" s="60"/>
      <c r="AGC294" s="60"/>
      <c r="AGD294" s="60"/>
      <c r="AGE294" s="60"/>
      <c r="AGH294" s="60"/>
      <c r="AGI294" s="60"/>
      <c r="AGJ294" s="60"/>
      <c r="AGK294" s="60"/>
      <c r="AGL294" s="60"/>
      <c r="AGM294" s="60"/>
      <c r="AGN294" s="60"/>
      <c r="AGO294" s="60"/>
      <c r="AGP294" s="60"/>
      <c r="AGQ294" s="60"/>
      <c r="AGR294" s="60"/>
      <c r="AGS294" s="60"/>
      <c r="AGT294" s="60"/>
      <c r="AGU294" s="60"/>
      <c r="AGX294" s="60"/>
      <c r="AGY294" s="60"/>
      <c r="AGZ294" s="60"/>
      <c r="AHA294" s="60"/>
      <c r="AHB294" s="60"/>
      <c r="AHC294" s="60"/>
      <c r="AHD294" s="60"/>
      <c r="AHE294" s="60"/>
      <c r="AHF294" s="60"/>
      <c r="AHG294" s="60"/>
      <c r="AHH294" s="60"/>
      <c r="AHI294" s="60"/>
      <c r="AHJ294" s="60"/>
      <c r="AHK294" s="60"/>
      <c r="AHN294" s="60"/>
      <c r="AHO294" s="60"/>
      <c r="AHP294" s="60"/>
      <c r="AHQ294" s="60"/>
      <c r="AHR294" s="60"/>
      <c r="AHS294" s="60"/>
      <c r="AHT294" s="60"/>
      <c r="AHU294" s="60"/>
      <c r="AHV294" s="60"/>
      <c r="AHW294" s="60"/>
      <c r="AHX294" s="60"/>
      <c r="AHY294" s="60"/>
      <c r="AHZ294" s="60"/>
      <c r="AIA294" s="60"/>
      <c r="AID294" s="60"/>
      <c r="AIE294" s="60"/>
      <c r="AIF294" s="60"/>
      <c r="AIG294" s="60"/>
      <c r="AIH294" s="60"/>
      <c r="AII294" s="60"/>
      <c r="AIJ294" s="60"/>
      <c r="AIK294" s="60"/>
      <c r="AIL294" s="60"/>
      <c r="AIM294" s="60"/>
      <c r="AIN294" s="60"/>
      <c r="AIO294" s="60"/>
      <c r="AIP294" s="60"/>
      <c r="AIQ294" s="60"/>
      <c r="AIT294" s="60"/>
      <c r="AIU294" s="60"/>
      <c r="AIV294" s="60"/>
      <c r="AIW294" s="60"/>
      <c r="AIX294" s="60"/>
      <c r="AIY294" s="60"/>
      <c r="AIZ294" s="60"/>
      <c r="AJA294" s="60"/>
      <c r="AJB294" s="60"/>
      <c r="AJC294" s="60"/>
      <c r="AJD294" s="60"/>
      <c r="AJE294" s="60"/>
      <c r="AJF294" s="60"/>
      <c r="AJG294" s="60"/>
      <c r="AJJ294" s="60"/>
      <c r="AJK294" s="60"/>
      <c r="AJL294" s="60"/>
      <c r="AJM294" s="60"/>
      <c r="AJN294" s="60"/>
      <c r="AJO294" s="60"/>
      <c r="AJP294" s="60"/>
      <c r="AJQ294" s="60"/>
      <c r="AJR294" s="60"/>
      <c r="AJS294" s="60"/>
      <c r="AJT294" s="60"/>
      <c r="AJU294" s="60"/>
      <c r="AJV294" s="60"/>
      <c r="AJW294" s="60"/>
      <c r="AJZ294" s="60"/>
      <c r="AKA294" s="60"/>
      <c r="AKB294" s="60"/>
      <c r="AKC294" s="60"/>
      <c r="AKD294" s="60"/>
      <c r="AKE294" s="60"/>
      <c r="AKF294" s="60"/>
      <c r="AKG294" s="60"/>
      <c r="AKH294" s="60"/>
      <c r="AKI294" s="60"/>
      <c r="AKJ294" s="60"/>
      <c r="AKK294" s="60"/>
      <c r="AKL294" s="60"/>
      <c r="AKM294" s="60"/>
      <c r="AKP294" s="60"/>
      <c r="AKQ294" s="60"/>
      <c r="AKR294" s="60"/>
      <c r="AKS294" s="60"/>
      <c r="AKT294" s="60"/>
      <c r="AKU294" s="60"/>
      <c r="AKV294" s="60"/>
      <c r="AKW294" s="60"/>
      <c r="AKX294" s="60"/>
      <c r="AKY294" s="60"/>
      <c r="AKZ294" s="60"/>
      <c r="ALA294" s="60"/>
      <c r="ALB294" s="60"/>
      <c r="ALC294" s="60"/>
      <c r="ALF294" s="60"/>
      <c r="ALG294" s="60"/>
      <c r="ALH294" s="60"/>
      <c r="ALI294" s="60"/>
      <c r="ALJ294" s="60"/>
      <c r="ALK294" s="60"/>
      <c r="ALL294" s="60"/>
      <c r="ALM294" s="60"/>
      <c r="ALN294" s="60"/>
      <c r="ALO294" s="60"/>
      <c r="ALP294" s="60"/>
      <c r="ALQ294" s="60"/>
      <c r="ALR294" s="60"/>
      <c r="ALS294" s="60"/>
      <c r="ALV294" s="60"/>
      <c r="ALW294" s="60"/>
      <c r="ALX294" s="60"/>
      <c r="ALY294" s="60"/>
      <c r="ALZ294" s="60"/>
      <c r="AMA294" s="60"/>
      <c r="AMB294" s="60"/>
      <c r="AMC294" s="60"/>
      <c r="AMD294" s="60"/>
      <c r="AME294" s="60"/>
      <c r="AMF294" s="60"/>
      <c r="AMG294" s="60"/>
      <c r="AMH294" s="60"/>
      <c r="AMI294" s="60"/>
      <c r="AML294" s="60"/>
      <c r="AMM294" s="60"/>
      <c r="AMN294" s="60"/>
      <c r="AMO294" s="60"/>
      <c r="AMP294" s="60"/>
      <c r="AMQ294" s="60"/>
      <c r="AMR294" s="60"/>
      <c r="AMS294" s="60"/>
      <c r="AMT294" s="60"/>
      <c r="AMU294" s="60"/>
      <c r="AMV294" s="60"/>
      <c r="AMW294" s="60"/>
      <c r="AMX294" s="60"/>
      <c r="AMY294" s="60"/>
      <c r="ANB294" s="60"/>
      <c r="ANC294" s="60"/>
      <c r="AND294" s="60"/>
      <c r="ANE294" s="60"/>
      <c r="ANF294" s="60"/>
      <c r="ANG294" s="60"/>
      <c r="ANH294" s="60"/>
      <c r="ANI294" s="60"/>
      <c r="ANJ294" s="60"/>
      <c r="ANK294" s="60"/>
      <c r="ANL294" s="60"/>
      <c r="ANM294" s="60"/>
      <c r="ANN294" s="60"/>
      <c r="ANO294" s="60"/>
      <c r="ANR294" s="60"/>
      <c r="ANS294" s="60"/>
      <c r="ANT294" s="60"/>
      <c r="ANU294" s="60"/>
      <c r="ANV294" s="60"/>
      <c r="ANW294" s="60"/>
      <c r="ANX294" s="60"/>
      <c r="ANY294" s="60"/>
      <c r="ANZ294" s="60"/>
      <c r="AOA294" s="60"/>
      <c r="AOB294" s="60"/>
      <c r="AOC294" s="60"/>
      <c r="AOD294" s="60"/>
      <c r="AOE294" s="60"/>
      <c r="AOH294" s="60"/>
      <c r="AOI294" s="60"/>
      <c r="AOJ294" s="60"/>
      <c r="AOK294" s="60"/>
      <c r="AOL294" s="60"/>
      <c r="AOM294" s="60"/>
      <c r="AON294" s="60"/>
      <c r="AOO294" s="60"/>
      <c r="AOP294" s="60"/>
      <c r="AOQ294" s="60"/>
      <c r="AOR294" s="60"/>
      <c r="AOS294" s="60"/>
      <c r="AOT294" s="60"/>
      <c r="AOU294" s="60"/>
      <c r="AOX294" s="60"/>
      <c r="AOY294" s="60"/>
      <c r="AOZ294" s="60"/>
      <c r="APA294" s="60"/>
      <c r="APB294" s="60"/>
      <c r="APC294" s="60"/>
      <c r="APD294" s="60"/>
      <c r="APE294" s="60"/>
      <c r="APF294" s="60"/>
      <c r="APG294" s="60"/>
      <c r="APH294" s="60"/>
      <c r="API294" s="60"/>
      <c r="APJ294" s="60"/>
      <c r="APK294" s="60"/>
      <c r="APN294" s="60"/>
      <c r="APO294" s="60"/>
      <c r="APP294" s="60"/>
      <c r="APQ294" s="60"/>
      <c r="APR294" s="60"/>
      <c r="APS294" s="60"/>
      <c r="APT294" s="60"/>
      <c r="APU294" s="60"/>
      <c r="APV294" s="60"/>
      <c r="APW294" s="60"/>
      <c r="APX294" s="60"/>
      <c r="APY294" s="60"/>
      <c r="APZ294" s="60"/>
      <c r="AQA294" s="60"/>
      <c r="AQD294" s="60"/>
      <c r="AQE294" s="60"/>
      <c r="AQF294" s="60"/>
      <c r="AQG294" s="60"/>
      <c r="AQH294" s="60"/>
      <c r="AQI294" s="60"/>
      <c r="AQJ294" s="60"/>
      <c r="AQK294" s="60"/>
      <c r="AQL294" s="60"/>
      <c r="AQM294" s="60"/>
      <c r="AQN294" s="60"/>
      <c r="AQO294" s="60"/>
      <c r="AQP294" s="60"/>
      <c r="AQQ294" s="60"/>
      <c r="AQT294" s="60"/>
      <c r="AQU294" s="60"/>
      <c r="AQV294" s="60"/>
      <c r="AQW294" s="60"/>
      <c r="AQX294" s="60"/>
      <c r="AQY294" s="60"/>
      <c r="AQZ294" s="60"/>
      <c r="ARA294" s="60"/>
      <c r="ARB294" s="60"/>
      <c r="ARC294" s="60"/>
      <c r="ARD294" s="60"/>
      <c r="ARE294" s="60"/>
      <c r="ARF294" s="60"/>
      <c r="ARG294" s="60"/>
      <c r="ARJ294" s="60"/>
      <c r="ARK294" s="60"/>
      <c r="ARL294" s="60"/>
      <c r="ARM294" s="60"/>
      <c r="ARN294" s="60"/>
      <c r="ARO294" s="60"/>
      <c r="ARP294" s="60"/>
      <c r="ARQ294" s="60"/>
      <c r="ARR294" s="60"/>
      <c r="ARS294" s="60"/>
      <c r="ART294" s="60"/>
      <c r="ARU294" s="60"/>
      <c r="ARV294" s="60"/>
      <c r="ARW294" s="60"/>
      <c r="ARZ294" s="60"/>
      <c r="ASA294" s="60"/>
      <c r="ASB294" s="60"/>
      <c r="ASC294" s="60"/>
      <c r="ASD294" s="60"/>
      <c r="ASE294" s="60"/>
      <c r="ASF294" s="60"/>
      <c r="ASG294" s="60"/>
      <c r="ASH294" s="60"/>
      <c r="ASI294" s="60"/>
      <c r="ASJ294" s="60"/>
      <c r="ASK294" s="60"/>
      <c r="ASL294" s="60"/>
      <c r="ASM294" s="60"/>
      <c r="ASP294" s="60"/>
      <c r="ASQ294" s="60"/>
      <c r="ASR294" s="60"/>
      <c r="ASS294" s="60"/>
      <c r="AST294" s="60"/>
      <c r="ASU294" s="60"/>
      <c r="ASV294" s="60"/>
      <c r="ASW294" s="60"/>
      <c r="ASX294" s="60"/>
      <c r="ASY294" s="60"/>
      <c r="ASZ294" s="60"/>
      <c r="ATA294" s="60"/>
      <c r="ATB294" s="60"/>
      <c r="ATC294" s="60"/>
      <c r="ATF294" s="60"/>
      <c r="ATG294" s="60"/>
      <c r="ATH294" s="60"/>
      <c r="ATI294" s="60"/>
      <c r="ATJ294" s="60"/>
      <c r="ATK294" s="60"/>
      <c r="ATL294" s="60"/>
      <c r="ATM294" s="60"/>
      <c r="ATN294" s="60"/>
      <c r="ATO294" s="60"/>
      <c r="ATP294" s="60"/>
      <c r="ATQ294" s="60"/>
      <c r="ATR294" s="60"/>
      <c r="ATS294" s="60"/>
      <c r="ATV294" s="60"/>
      <c r="ATW294" s="60"/>
      <c r="ATX294" s="60"/>
      <c r="ATY294" s="60"/>
      <c r="ATZ294" s="60"/>
      <c r="AUA294" s="60"/>
      <c r="AUB294" s="60"/>
      <c r="AUC294" s="60"/>
      <c r="AUD294" s="60"/>
      <c r="AUE294" s="60"/>
      <c r="AUF294" s="60"/>
      <c r="AUG294" s="60"/>
      <c r="AUH294" s="60"/>
      <c r="AUI294" s="60"/>
      <c r="AUL294" s="60"/>
      <c r="AUM294" s="60"/>
      <c r="AUN294" s="60"/>
      <c r="AUO294" s="60"/>
      <c r="AUP294" s="60"/>
      <c r="AUQ294" s="60"/>
      <c r="AUR294" s="60"/>
      <c r="AUS294" s="60"/>
      <c r="AUT294" s="60"/>
      <c r="AUU294" s="60"/>
      <c r="AUV294" s="60"/>
      <c r="AUW294" s="60"/>
      <c r="AUX294" s="60"/>
      <c r="AUY294" s="60"/>
      <c r="AVB294" s="60"/>
      <c r="AVC294" s="60"/>
      <c r="AVD294" s="60"/>
      <c r="AVE294" s="60"/>
      <c r="AVF294" s="60"/>
      <c r="AVG294" s="60"/>
      <c r="AVH294" s="60"/>
      <c r="AVI294" s="60"/>
      <c r="AVJ294" s="60"/>
      <c r="AVK294" s="60"/>
      <c r="AVL294" s="60"/>
      <c r="AVM294" s="60"/>
      <c r="AVN294" s="60"/>
      <c r="AVO294" s="60"/>
      <c r="AVR294" s="60"/>
      <c r="AVS294" s="60"/>
      <c r="AVT294" s="60"/>
      <c r="AVU294" s="60"/>
      <c r="AVV294" s="60"/>
      <c r="AVW294" s="60"/>
      <c r="AVX294" s="60"/>
      <c r="AVY294" s="60"/>
      <c r="AVZ294" s="60"/>
      <c r="AWA294" s="60"/>
      <c r="AWB294" s="60"/>
      <c r="AWC294" s="60"/>
      <c r="AWD294" s="60"/>
      <c r="AWE294" s="60"/>
      <c r="AWH294" s="60"/>
      <c r="AWI294" s="60"/>
      <c r="AWJ294" s="60"/>
      <c r="AWK294" s="60"/>
      <c r="AWL294" s="60"/>
      <c r="AWM294" s="60"/>
      <c r="AWN294" s="60"/>
      <c r="AWO294" s="60"/>
      <c r="AWP294" s="60"/>
      <c r="AWQ294" s="60"/>
      <c r="AWR294" s="60"/>
      <c r="AWS294" s="60"/>
      <c r="AWT294" s="60"/>
      <c r="AWU294" s="60"/>
      <c r="AWX294" s="60"/>
      <c r="AWY294" s="60"/>
      <c r="AWZ294" s="60"/>
      <c r="AXA294" s="60"/>
      <c r="AXB294" s="60"/>
      <c r="AXC294" s="60"/>
      <c r="AXD294" s="60"/>
      <c r="AXE294" s="60"/>
      <c r="AXF294" s="60"/>
      <c r="AXG294" s="60"/>
      <c r="AXH294" s="60"/>
      <c r="AXI294" s="60"/>
      <c r="AXJ294" s="60"/>
      <c r="AXK294" s="60"/>
      <c r="AXN294" s="60"/>
      <c r="AXO294" s="60"/>
      <c r="AXP294" s="60"/>
      <c r="AXQ294" s="60"/>
      <c r="AXR294" s="60"/>
      <c r="AXS294" s="60"/>
      <c r="AXT294" s="60"/>
      <c r="AXU294" s="60"/>
      <c r="AXV294" s="60"/>
      <c r="AXW294" s="60"/>
      <c r="AXX294" s="60"/>
      <c r="AXY294" s="60"/>
      <c r="AXZ294" s="60"/>
      <c r="AYA294" s="60"/>
      <c r="AYD294" s="60"/>
      <c r="AYE294" s="60"/>
      <c r="AYF294" s="60"/>
      <c r="AYG294" s="60"/>
      <c r="AYH294" s="60"/>
      <c r="AYI294" s="60"/>
      <c r="AYJ294" s="60"/>
      <c r="AYK294" s="60"/>
      <c r="AYL294" s="60"/>
      <c r="AYM294" s="60"/>
      <c r="AYN294" s="60"/>
      <c r="AYO294" s="60"/>
      <c r="AYP294" s="60"/>
      <c r="AYQ294" s="60"/>
      <c r="AYT294" s="60"/>
      <c r="AYU294" s="60"/>
      <c r="AYV294" s="60"/>
      <c r="AYW294" s="60"/>
      <c r="AYX294" s="60"/>
      <c r="AYY294" s="60"/>
      <c r="AYZ294" s="60"/>
      <c r="AZA294" s="60"/>
      <c r="AZB294" s="60"/>
      <c r="AZC294" s="60"/>
      <c r="AZD294" s="60"/>
      <c r="AZE294" s="60"/>
      <c r="AZF294" s="60"/>
      <c r="AZG294" s="60"/>
      <c r="AZJ294" s="60"/>
      <c r="AZK294" s="60"/>
      <c r="AZL294" s="60"/>
      <c r="AZM294" s="60"/>
      <c r="AZN294" s="60"/>
      <c r="AZO294" s="60"/>
      <c r="AZP294" s="60"/>
      <c r="AZQ294" s="60"/>
      <c r="AZR294" s="60"/>
      <c r="AZS294" s="60"/>
      <c r="AZT294" s="60"/>
      <c r="AZU294" s="60"/>
      <c r="AZV294" s="60"/>
      <c r="AZW294" s="60"/>
      <c r="AZZ294" s="60"/>
      <c r="BAA294" s="60"/>
      <c r="BAB294" s="60"/>
      <c r="BAC294" s="60"/>
      <c r="BAD294" s="60"/>
      <c r="BAE294" s="60"/>
      <c r="BAF294" s="60"/>
      <c r="BAG294" s="60"/>
      <c r="BAH294" s="60"/>
      <c r="BAI294" s="60"/>
      <c r="BAJ294" s="60"/>
      <c r="BAK294" s="60"/>
      <c r="BAL294" s="60"/>
      <c r="BAM294" s="60"/>
      <c r="BAP294" s="60"/>
      <c r="BAQ294" s="60"/>
      <c r="BAR294" s="60"/>
      <c r="BAS294" s="60"/>
      <c r="BAT294" s="60"/>
      <c r="BAU294" s="60"/>
      <c r="BAV294" s="60"/>
      <c r="BAW294" s="60"/>
      <c r="BAX294" s="60"/>
      <c r="BAY294" s="60"/>
      <c r="BAZ294" s="60"/>
      <c r="BBA294" s="60"/>
      <c r="BBB294" s="60"/>
      <c r="BBC294" s="60"/>
      <c r="BBF294" s="60"/>
      <c r="BBG294" s="60"/>
      <c r="BBH294" s="60"/>
      <c r="BBI294" s="60"/>
      <c r="BBJ294" s="60"/>
      <c r="BBK294" s="60"/>
      <c r="BBL294" s="60"/>
      <c r="BBM294" s="60"/>
      <c r="BBN294" s="60"/>
      <c r="BBO294" s="60"/>
      <c r="BBP294" s="60"/>
      <c r="BBQ294" s="60"/>
      <c r="BBR294" s="60"/>
      <c r="BBS294" s="60"/>
      <c r="BBV294" s="60"/>
      <c r="BBW294" s="60"/>
      <c r="BBX294" s="60"/>
      <c r="BBY294" s="60"/>
      <c r="BBZ294" s="60"/>
      <c r="BCA294" s="60"/>
      <c r="BCB294" s="60"/>
      <c r="BCC294" s="60"/>
      <c r="BCD294" s="60"/>
      <c r="BCE294" s="60"/>
      <c r="BCF294" s="60"/>
      <c r="BCG294" s="60"/>
      <c r="BCH294" s="60"/>
      <c r="BCI294" s="60"/>
      <c r="BCL294" s="60"/>
      <c r="BCM294" s="60"/>
      <c r="BCN294" s="60"/>
      <c r="BCO294" s="60"/>
      <c r="BCP294" s="60"/>
      <c r="BCQ294" s="60"/>
      <c r="BCR294" s="60"/>
      <c r="BCS294" s="60"/>
      <c r="BCT294" s="60"/>
      <c r="BCU294" s="60"/>
      <c r="BCV294" s="60"/>
      <c r="BCW294" s="60"/>
      <c r="BCX294" s="60"/>
      <c r="BCY294" s="60"/>
      <c r="BDB294" s="60"/>
      <c r="BDC294" s="60"/>
      <c r="BDD294" s="60"/>
      <c r="BDE294" s="60"/>
      <c r="BDF294" s="60"/>
      <c r="BDG294" s="60"/>
      <c r="BDH294" s="60"/>
      <c r="BDI294" s="60"/>
      <c r="BDJ294" s="60"/>
      <c r="BDK294" s="60"/>
      <c r="BDL294" s="60"/>
      <c r="BDM294" s="60"/>
      <c r="BDN294" s="60"/>
      <c r="BDO294" s="60"/>
      <c r="BDR294" s="60"/>
      <c r="BDS294" s="60"/>
      <c r="BDT294" s="60"/>
      <c r="BDU294" s="60"/>
      <c r="BDV294" s="60"/>
      <c r="BDW294" s="60"/>
      <c r="BDX294" s="60"/>
      <c r="BDY294" s="60"/>
      <c r="BDZ294" s="60"/>
      <c r="BEA294" s="60"/>
      <c r="BEB294" s="60"/>
      <c r="BEC294" s="60"/>
      <c r="BED294" s="60"/>
      <c r="BEE294" s="60"/>
      <c r="BEH294" s="60"/>
      <c r="BEI294" s="60"/>
      <c r="BEJ294" s="60"/>
      <c r="BEK294" s="60"/>
      <c r="BEL294" s="60"/>
      <c r="BEM294" s="60"/>
      <c r="BEN294" s="60"/>
      <c r="BEO294" s="60"/>
      <c r="BEP294" s="60"/>
      <c r="BEQ294" s="60"/>
      <c r="BER294" s="60"/>
      <c r="BES294" s="60"/>
      <c r="BET294" s="60"/>
      <c r="BEU294" s="60"/>
      <c r="BEX294" s="60"/>
      <c r="BEY294" s="60"/>
      <c r="BEZ294" s="60"/>
      <c r="BFA294" s="60"/>
      <c r="BFB294" s="60"/>
      <c r="BFC294" s="60"/>
      <c r="BFD294" s="60"/>
      <c r="BFE294" s="60"/>
      <c r="BFF294" s="60"/>
      <c r="BFG294" s="60"/>
      <c r="BFH294" s="60"/>
      <c r="BFI294" s="60"/>
      <c r="BFJ294" s="60"/>
      <c r="BFK294" s="60"/>
      <c r="BFN294" s="60"/>
      <c r="BFO294" s="60"/>
      <c r="BFP294" s="60"/>
      <c r="BFQ294" s="60"/>
      <c r="BFR294" s="60"/>
      <c r="BFS294" s="60"/>
      <c r="BFT294" s="60"/>
      <c r="BFU294" s="60"/>
      <c r="BFV294" s="60"/>
      <c r="BFW294" s="60"/>
      <c r="BFX294" s="60"/>
      <c r="BFY294" s="60"/>
      <c r="BFZ294" s="60"/>
      <c r="BGA294" s="60"/>
      <c r="BGD294" s="60"/>
      <c r="BGE294" s="60"/>
      <c r="BGF294" s="60"/>
      <c r="BGG294" s="60"/>
      <c r="BGH294" s="60"/>
      <c r="BGI294" s="60"/>
      <c r="BGJ294" s="60"/>
      <c r="BGK294" s="60"/>
      <c r="BGL294" s="60"/>
      <c r="BGM294" s="60"/>
      <c r="BGN294" s="60"/>
      <c r="BGO294" s="60"/>
      <c r="BGP294" s="60"/>
      <c r="BGQ294" s="60"/>
      <c r="BGT294" s="60"/>
      <c r="BGU294" s="60"/>
      <c r="BGV294" s="60"/>
      <c r="BGW294" s="60"/>
      <c r="BGX294" s="60"/>
      <c r="BGY294" s="60"/>
      <c r="BGZ294" s="60"/>
      <c r="BHA294" s="60"/>
      <c r="BHB294" s="60"/>
      <c r="BHC294" s="60"/>
      <c r="BHD294" s="60"/>
      <c r="BHE294" s="60"/>
      <c r="BHF294" s="60"/>
      <c r="BHG294" s="60"/>
      <c r="BHJ294" s="60"/>
      <c r="BHK294" s="60"/>
      <c r="BHL294" s="60"/>
      <c r="BHM294" s="60"/>
      <c r="BHN294" s="60"/>
      <c r="BHO294" s="60"/>
      <c r="BHP294" s="60"/>
      <c r="BHQ294" s="60"/>
      <c r="BHR294" s="60"/>
      <c r="BHS294" s="60"/>
      <c r="BHT294" s="60"/>
      <c r="BHU294" s="60"/>
      <c r="BHV294" s="60"/>
      <c r="BHW294" s="60"/>
      <c r="BHZ294" s="60"/>
      <c r="BIA294" s="60"/>
      <c r="BIB294" s="60"/>
      <c r="BIC294" s="60"/>
      <c r="BID294" s="60"/>
      <c r="BIE294" s="60"/>
      <c r="BIF294" s="60"/>
      <c r="BIG294" s="60"/>
      <c r="BIH294" s="60"/>
      <c r="BII294" s="60"/>
      <c r="BIJ294" s="60"/>
      <c r="BIK294" s="60"/>
      <c r="BIL294" s="60"/>
      <c r="BIM294" s="60"/>
      <c r="BIP294" s="60"/>
      <c r="BIQ294" s="60"/>
      <c r="BIR294" s="60"/>
      <c r="BIS294" s="60"/>
      <c r="BIT294" s="60"/>
      <c r="BIU294" s="60"/>
      <c r="BIV294" s="60"/>
      <c r="BIW294" s="60"/>
      <c r="BIX294" s="60"/>
      <c r="BIY294" s="60"/>
      <c r="BIZ294" s="60"/>
      <c r="BJA294" s="60"/>
      <c r="BJB294" s="60"/>
      <c r="BJC294" s="60"/>
      <c r="BJF294" s="60"/>
      <c r="BJG294" s="60"/>
      <c r="BJH294" s="60"/>
      <c r="BJI294" s="60"/>
      <c r="BJJ294" s="60"/>
      <c r="BJK294" s="60"/>
      <c r="BJL294" s="60"/>
      <c r="BJM294" s="60"/>
      <c r="BJN294" s="60"/>
      <c r="BJO294" s="60"/>
      <c r="BJP294" s="60"/>
      <c r="BJQ294" s="60"/>
      <c r="BJR294" s="60"/>
      <c r="BJS294" s="60"/>
      <c r="BJV294" s="60"/>
      <c r="BJW294" s="60"/>
      <c r="BJX294" s="60"/>
      <c r="BJY294" s="60"/>
      <c r="BJZ294" s="60"/>
      <c r="BKA294" s="60"/>
      <c r="BKB294" s="60"/>
      <c r="BKC294" s="60"/>
      <c r="BKD294" s="60"/>
      <c r="BKE294" s="60"/>
      <c r="BKF294" s="60"/>
      <c r="BKG294" s="60"/>
      <c r="BKH294" s="60"/>
      <c r="BKI294" s="60"/>
      <c r="BKL294" s="60"/>
      <c r="BKM294" s="60"/>
      <c r="BKN294" s="60"/>
      <c r="BKO294" s="60"/>
      <c r="BKP294" s="60"/>
      <c r="BKQ294" s="60"/>
      <c r="BKR294" s="60"/>
      <c r="BKS294" s="60"/>
      <c r="BKT294" s="60"/>
      <c r="BKU294" s="60"/>
      <c r="BKV294" s="60"/>
      <c r="BKW294" s="60"/>
      <c r="BKX294" s="60"/>
      <c r="BKY294" s="60"/>
      <c r="BLB294" s="60"/>
      <c r="BLC294" s="60"/>
      <c r="BLD294" s="60"/>
      <c r="BLE294" s="60"/>
      <c r="BLF294" s="60"/>
      <c r="BLG294" s="60"/>
      <c r="BLH294" s="60"/>
      <c r="BLI294" s="60"/>
      <c r="BLJ294" s="60"/>
      <c r="BLK294" s="60"/>
      <c r="BLL294" s="60"/>
      <c r="BLM294" s="60"/>
      <c r="BLN294" s="60"/>
      <c r="BLO294" s="60"/>
      <c r="BLR294" s="60"/>
      <c r="BLS294" s="60"/>
      <c r="BLT294" s="60"/>
      <c r="BLU294" s="60"/>
      <c r="BLV294" s="60"/>
      <c r="BLW294" s="60"/>
      <c r="BLX294" s="60"/>
      <c r="BLY294" s="60"/>
      <c r="BLZ294" s="60"/>
      <c r="BMA294" s="60"/>
      <c r="BMB294" s="60"/>
      <c r="BMC294" s="60"/>
      <c r="BMD294" s="60"/>
      <c r="BME294" s="60"/>
      <c r="BMH294" s="60"/>
      <c r="BMI294" s="60"/>
      <c r="BMJ294" s="60"/>
      <c r="BMK294" s="60"/>
      <c r="BML294" s="60"/>
      <c r="BMM294" s="60"/>
      <c r="BMN294" s="60"/>
      <c r="BMO294" s="60"/>
      <c r="BMP294" s="60"/>
      <c r="BMQ294" s="60"/>
      <c r="BMR294" s="60"/>
      <c r="BMS294" s="60"/>
      <c r="BMT294" s="60"/>
      <c r="BMU294" s="60"/>
      <c r="BMX294" s="60"/>
      <c r="BMY294" s="60"/>
      <c r="BMZ294" s="60"/>
      <c r="BNA294" s="60"/>
      <c r="BNB294" s="60"/>
      <c r="BNC294" s="60"/>
      <c r="BND294" s="60"/>
      <c r="BNE294" s="60"/>
      <c r="BNF294" s="60"/>
      <c r="BNG294" s="60"/>
      <c r="BNH294" s="60"/>
      <c r="BNI294" s="60"/>
      <c r="BNJ294" s="60"/>
      <c r="BNK294" s="60"/>
      <c r="BNN294" s="60"/>
      <c r="BNO294" s="60"/>
      <c r="BNP294" s="60"/>
      <c r="BNQ294" s="60"/>
      <c r="BNR294" s="60"/>
      <c r="BNS294" s="60"/>
      <c r="BNT294" s="60"/>
      <c r="BNU294" s="60"/>
      <c r="BNV294" s="60"/>
      <c r="BNW294" s="60"/>
      <c r="BNX294" s="60"/>
      <c r="BNY294" s="60"/>
      <c r="BNZ294" s="60"/>
      <c r="BOA294" s="60"/>
      <c r="BOD294" s="60"/>
      <c r="BOE294" s="60"/>
      <c r="BOF294" s="60"/>
      <c r="BOG294" s="60"/>
      <c r="BOH294" s="60"/>
      <c r="BOI294" s="60"/>
      <c r="BOJ294" s="60"/>
      <c r="BOK294" s="60"/>
      <c r="BOL294" s="60"/>
      <c r="BOM294" s="60"/>
      <c r="BON294" s="60"/>
      <c r="BOO294" s="60"/>
      <c r="BOP294" s="60"/>
      <c r="BOQ294" s="60"/>
      <c r="BOT294" s="60"/>
      <c r="BOU294" s="60"/>
      <c r="BOV294" s="60"/>
      <c r="BOW294" s="60"/>
      <c r="BOX294" s="60"/>
      <c r="BOY294" s="60"/>
      <c r="BOZ294" s="60"/>
      <c r="BPA294" s="60"/>
      <c r="BPB294" s="60"/>
      <c r="BPC294" s="60"/>
      <c r="BPD294" s="60"/>
      <c r="BPE294" s="60"/>
      <c r="BPF294" s="60"/>
      <c r="BPG294" s="60"/>
      <c r="BPJ294" s="60"/>
      <c r="BPK294" s="60"/>
      <c r="BPL294" s="60"/>
      <c r="BPM294" s="60"/>
      <c r="BPN294" s="60"/>
      <c r="BPO294" s="60"/>
      <c r="BPP294" s="60"/>
      <c r="BPQ294" s="60"/>
      <c r="BPR294" s="60"/>
      <c r="BPS294" s="60"/>
      <c r="BPT294" s="60"/>
      <c r="BPU294" s="60"/>
      <c r="BPV294" s="60"/>
      <c r="BPW294" s="60"/>
      <c r="BPZ294" s="60"/>
      <c r="BQA294" s="60"/>
      <c r="BQB294" s="60"/>
      <c r="BQC294" s="60"/>
      <c r="BQD294" s="60"/>
      <c r="BQE294" s="60"/>
      <c r="BQF294" s="60"/>
      <c r="BQG294" s="60"/>
      <c r="BQH294" s="60"/>
      <c r="BQI294" s="60"/>
      <c r="BQJ294" s="60"/>
      <c r="BQK294" s="60"/>
      <c r="BQL294" s="60"/>
      <c r="BQM294" s="60"/>
      <c r="BQP294" s="60"/>
      <c r="BQQ294" s="60"/>
      <c r="BQR294" s="60"/>
      <c r="BQS294" s="60"/>
      <c r="BQT294" s="60"/>
      <c r="BQU294" s="60"/>
      <c r="BQV294" s="60"/>
      <c r="BQW294" s="60"/>
      <c r="BQX294" s="60"/>
      <c r="BQY294" s="60"/>
      <c r="BQZ294" s="60"/>
      <c r="BRA294" s="60"/>
      <c r="BRB294" s="60"/>
      <c r="BRC294" s="60"/>
      <c r="BRF294" s="60"/>
      <c r="BRG294" s="60"/>
      <c r="BRH294" s="60"/>
      <c r="BRI294" s="60"/>
      <c r="BRJ294" s="60"/>
      <c r="BRK294" s="60"/>
      <c r="BRL294" s="60"/>
      <c r="BRM294" s="60"/>
      <c r="BRN294" s="60"/>
      <c r="BRO294" s="60"/>
      <c r="BRP294" s="60"/>
      <c r="BRQ294" s="60"/>
      <c r="BRR294" s="60"/>
      <c r="BRS294" s="60"/>
      <c r="BRV294" s="60"/>
      <c r="BRW294" s="60"/>
      <c r="BRX294" s="60"/>
      <c r="BRY294" s="60"/>
      <c r="BRZ294" s="60"/>
      <c r="BSA294" s="60"/>
      <c r="BSB294" s="60"/>
      <c r="BSC294" s="60"/>
      <c r="BSD294" s="60"/>
      <c r="BSE294" s="60"/>
      <c r="BSF294" s="60"/>
      <c r="BSG294" s="60"/>
      <c r="BSH294" s="60"/>
      <c r="BSI294" s="60"/>
      <c r="BSL294" s="60"/>
      <c r="BSM294" s="60"/>
      <c r="BSN294" s="60"/>
      <c r="BSO294" s="60"/>
      <c r="BSP294" s="60"/>
      <c r="BSQ294" s="60"/>
      <c r="BSR294" s="60"/>
      <c r="BSS294" s="60"/>
      <c r="BST294" s="60"/>
      <c r="BSU294" s="60"/>
      <c r="BSV294" s="60"/>
      <c r="BSW294" s="60"/>
      <c r="BSX294" s="60"/>
      <c r="BSY294" s="60"/>
      <c r="BTB294" s="60"/>
      <c r="BTC294" s="60"/>
      <c r="BTD294" s="60"/>
      <c r="BTE294" s="60"/>
      <c r="BTF294" s="60"/>
      <c r="BTG294" s="60"/>
      <c r="BTH294" s="60"/>
      <c r="BTI294" s="60"/>
      <c r="BTJ294" s="60"/>
      <c r="BTK294" s="60"/>
      <c r="BTL294" s="60"/>
      <c r="BTM294" s="60"/>
      <c r="BTN294" s="60"/>
      <c r="BTO294" s="60"/>
      <c r="BTR294" s="60"/>
      <c r="BTS294" s="60"/>
      <c r="BTT294" s="60"/>
      <c r="BTU294" s="60"/>
      <c r="BTV294" s="60"/>
      <c r="BTW294" s="60"/>
      <c r="BTX294" s="60"/>
      <c r="BTY294" s="60"/>
      <c r="BTZ294" s="60"/>
      <c r="BUA294" s="60"/>
      <c r="BUB294" s="60"/>
      <c r="BUC294" s="60"/>
      <c r="BUD294" s="60"/>
      <c r="BUE294" s="60"/>
      <c r="BUH294" s="60"/>
      <c r="BUI294" s="60"/>
      <c r="BUJ294" s="60"/>
      <c r="BUK294" s="60"/>
      <c r="BUL294" s="60"/>
      <c r="BUM294" s="60"/>
      <c r="BUN294" s="60"/>
      <c r="BUO294" s="60"/>
      <c r="BUP294" s="60"/>
      <c r="BUQ294" s="60"/>
      <c r="BUR294" s="60"/>
      <c r="BUS294" s="60"/>
      <c r="BUT294" s="60"/>
      <c r="BUU294" s="60"/>
      <c r="BUX294" s="60"/>
      <c r="BUY294" s="60"/>
      <c r="BUZ294" s="60"/>
      <c r="BVA294" s="60"/>
      <c r="BVB294" s="60"/>
      <c r="BVC294" s="60"/>
      <c r="BVD294" s="60"/>
      <c r="BVE294" s="60"/>
      <c r="BVF294" s="60"/>
      <c r="BVG294" s="60"/>
      <c r="BVH294" s="60"/>
      <c r="BVI294" s="60"/>
      <c r="BVJ294" s="60"/>
      <c r="BVK294" s="60"/>
      <c r="BVN294" s="60"/>
      <c r="BVO294" s="60"/>
      <c r="BVP294" s="60"/>
      <c r="BVQ294" s="60"/>
      <c r="BVR294" s="60"/>
      <c r="BVS294" s="60"/>
      <c r="BVT294" s="60"/>
      <c r="BVU294" s="60"/>
      <c r="BVV294" s="60"/>
      <c r="BVW294" s="60"/>
      <c r="BVX294" s="60"/>
      <c r="BVY294" s="60"/>
      <c r="BVZ294" s="60"/>
      <c r="BWA294" s="60"/>
      <c r="BWD294" s="60"/>
      <c r="BWE294" s="60"/>
      <c r="BWF294" s="60"/>
      <c r="BWG294" s="60"/>
      <c r="BWH294" s="60"/>
      <c r="BWI294" s="60"/>
      <c r="BWJ294" s="60"/>
      <c r="BWK294" s="60"/>
      <c r="BWL294" s="60"/>
      <c r="BWM294" s="60"/>
      <c r="BWN294" s="60"/>
      <c r="BWO294" s="60"/>
      <c r="BWP294" s="60"/>
      <c r="BWQ294" s="60"/>
      <c r="BWT294" s="60"/>
      <c r="BWU294" s="60"/>
      <c r="BWV294" s="60"/>
      <c r="BWW294" s="60"/>
      <c r="BWX294" s="60"/>
      <c r="BWY294" s="60"/>
      <c r="BWZ294" s="60"/>
      <c r="BXA294" s="60"/>
      <c r="BXB294" s="60"/>
      <c r="BXC294" s="60"/>
      <c r="BXD294" s="60"/>
      <c r="BXE294" s="60"/>
      <c r="BXF294" s="60"/>
      <c r="BXG294" s="60"/>
      <c r="BXJ294" s="60"/>
      <c r="BXK294" s="60"/>
      <c r="BXL294" s="60"/>
      <c r="BXM294" s="60"/>
      <c r="BXN294" s="60"/>
      <c r="BXO294" s="60"/>
      <c r="BXP294" s="60"/>
      <c r="BXQ294" s="60"/>
      <c r="BXR294" s="60"/>
      <c r="BXS294" s="60"/>
      <c r="BXT294" s="60"/>
      <c r="BXU294" s="60"/>
      <c r="BXV294" s="60"/>
      <c r="BXW294" s="60"/>
      <c r="BXZ294" s="60"/>
      <c r="BYA294" s="60"/>
      <c r="BYB294" s="60"/>
      <c r="BYC294" s="60"/>
      <c r="BYD294" s="60"/>
      <c r="BYE294" s="60"/>
      <c r="BYF294" s="60"/>
      <c r="BYG294" s="60"/>
      <c r="BYH294" s="60"/>
      <c r="BYI294" s="60"/>
      <c r="BYJ294" s="60"/>
      <c r="BYK294" s="60"/>
      <c r="BYL294" s="60"/>
      <c r="BYM294" s="60"/>
      <c r="BYP294" s="60"/>
      <c r="BYQ294" s="60"/>
      <c r="BYR294" s="60"/>
      <c r="BYS294" s="60"/>
      <c r="BYT294" s="60"/>
      <c r="BYU294" s="60"/>
      <c r="BYV294" s="60"/>
      <c r="BYW294" s="60"/>
      <c r="BYX294" s="60"/>
      <c r="BYY294" s="60"/>
      <c r="BYZ294" s="60"/>
      <c r="BZA294" s="60"/>
      <c r="BZB294" s="60"/>
      <c r="BZC294" s="60"/>
      <c r="BZF294" s="60"/>
      <c r="BZG294" s="60"/>
      <c r="BZH294" s="60"/>
      <c r="BZI294" s="60"/>
      <c r="BZJ294" s="60"/>
      <c r="BZK294" s="60"/>
      <c r="BZL294" s="60"/>
      <c r="BZM294" s="60"/>
      <c r="BZN294" s="60"/>
      <c r="BZO294" s="60"/>
      <c r="BZP294" s="60"/>
      <c r="BZQ294" s="60"/>
      <c r="BZR294" s="60"/>
      <c r="BZS294" s="60"/>
      <c r="BZV294" s="60"/>
      <c r="BZW294" s="60"/>
      <c r="BZX294" s="60"/>
      <c r="BZY294" s="60"/>
      <c r="BZZ294" s="60"/>
      <c r="CAA294" s="60"/>
      <c r="CAB294" s="60"/>
      <c r="CAC294" s="60"/>
      <c r="CAD294" s="60"/>
      <c r="CAE294" s="60"/>
      <c r="CAF294" s="60"/>
      <c r="CAG294" s="60"/>
      <c r="CAH294" s="60"/>
      <c r="CAI294" s="60"/>
      <c r="CAL294" s="60"/>
      <c r="CAM294" s="60"/>
      <c r="CAN294" s="60"/>
      <c r="CAO294" s="60"/>
      <c r="CAP294" s="60"/>
      <c r="CAQ294" s="60"/>
      <c r="CAR294" s="60"/>
      <c r="CAS294" s="60"/>
      <c r="CAT294" s="60"/>
      <c r="CAU294" s="60"/>
      <c r="CAV294" s="60"/>
      <c r="CAW294" s="60"/>
      <c r="CAX294" s="60"/>
      <c r="CAY294" s="60"/>
      <c r="CBB294" s="60"/>
      <c r="CBC294" s="60"/>
      <c r="CBD294" s="60"/>
      <c r="CBE294" s="60"/>
      <c r="CBF294" s="60"/>
      <c r="CBG294" s="60"/>
      <c r="CBH294" s="60"/>
      <c r="CBI294" s="60"/>
      <c r="CBJ294" s="60"/>
      <c r="CBK294" s="60"/>
      <c r="CBL294" s="60"/>
      <c r="CBM294" s="60"/>
      <c r="CBN294" s="60"/>
      <c r="CBO294" s="60"/>
      <c r="CBR294" s="60"/>
      <c r="CBS294" s="60"/>
      <c r="CBT294" s="60"/>
      <c r="CBU294" s="60"/>
      <c r="CBV294" s="60"/>
      <c r="CBW294" s="60"/>
      <c r="CBX294" s="60"/>
      <c r="CBY294" s="60"/>
      <c r="CBZ294" s="60"/>
      <c r="CCA294" s="60"/>
      <c r="CCB294" s="60"/>
      <c r="CCC294" s="60"/>
      <c r="CCD294" s="60"/>
      <c r="CCE294" s="60"/>
      <c r="CCH294" s="60"/>
      <c r="CCI294" s="60"/>
      <c r="CCJ294" s="60"/>
      <c r="CCK294" s="60"/>
      <c r="CCL294" s="60"/>
      <c r="CCM294" s="60"/>
      <c r="CCN294" s="60"/>
      <c r="CCO294" s="60"/>
      <c r="CCP294" s="60"/>
      <c r="CCQ294" s="60"/>
      <c r="CCR294" s="60"/>
      <c r="CCS294" s="60"/>
      <c r="CCT294" s="60"/>
      <c r="CCU294" s="60"/>
      <c r="CCX294" s="60"/>
      <c r="CCY294" s="60"/>
      <c r="CCZ294" s="60"/>
      <c r="CDA294" s="60"/>
      <c r="CDB294" s="60"/>
      <c r="CDC294" s="60"/>
      <c r="CDD294" s="60"/>
      <c r="CDE294" s="60"/>
      <c r="CDF294" s="60"/>
      <c r="CDG294" s="60"/>
      <c r="CDH294" s="60"/>
      <c r="CDI294" s="60"/>
      <c r="CDJ294" s="60"/>
      <c r="CDK294" s="60"/>
      <c r="CDN294" s="60"/>
      <c r="CDO294" s="60"/>
      <c r="CDP294" s="60"/>
      <c r="CDQ294" s="60"/>
      <c r="CDR294" s="60"/>
      <c r="CDS294" s="60"/>
      <c r="CDT294" s="60"/>
      <c r="CDU294" s="60"/>
      <c r="CDV294" s="60"/>
      <c r="CDW294" s="60"/>
      <c r="CDX294" s="60"/>
      <c r="CDY294" s="60"/>
      <c r="CDZ294" s="60"/>
      <c r="CEA294" s="60"/>
      <c r="CED294" s="60"/>
      <c r="CEE294" s="60"/>
      <c r="CEF294" s="60"/>
      <c r="CEG294" s="60"/>
      <c r="CEH294" s="60"/>
      <c r="CEI294" s="60"/>
      <c r="CEJ294" s="60"/>
      <c r="CEK294" s="60"/>
      <c r="CEL294" s="60"/>
      <c r="CEM294" s="60"/>
      <c r="CEN294" s="60"/>
      <c r="CEO294" s="60"/>
      <c r="CEP294" s="60"/>
      <c r="CEQ294" s="60"/>
      <c r="CET294" s="60"/>
      <c r="CEU294" s="60"/>
      <c r="CEV294" s="60"/>
      <c r="CEW294" s="60"/>
      <c r="CEX294" s="60"/>
      <c r="CEY294" s="60"/>
      <c r="CEZ294" s="60"/>
      <c r="CFA294" s="60"/>
      <c r="CFB294" s="60"/>
      <c r="CFC294" s="60"/>
      <c r="CFD294" s="60"/>
      <c r="CFE294" s="60"/>
      <c r="CFF294" s="60"/>
      <c r="CFG294" s="60"/>
      <c r="CFJ294" s="60"/>
      <c r="CFK294" s="60"/>
      <c r="CFL294" s="60"/>
      <c r="CFM294" s="60"/>
      <c r="CFN294" s="60"/>
      <c r="CFO294" s="60"/>
      <c r="CFP294" s="60"/>
      <c r="CFQ294" s="60"/>
      <c r="CFR294" s="60"/>
      <c r="CFS294" s="60"/>
      <c r="CFT294" s="60"/>
      <c r="CFU294" s="60"/>
      <c r="CFV294" s="60"/>
      <c r="CFW294" s="60"/>
      <c r="CFZ294" s="60"/>
      <c r="CGA294" s="60"/>
      <c r="CGB294" s="60"/>
      <c r="CGC294" s="60"/>
      <c r="CGD294" s="60"/>
      <c r="CGE294" s="60"/>
      <c r="CGF294" s="60"/>
      <c r="CGG294" s="60"/>
      <c r="CGH294" s="60"/>
      <c r="CGI294" s="60"/>
      <c r="CGJ294" s="60"/>
      <c r="CGK294" s="60"/>
      <c r="CGL294" s="60"/>
      <c r="CGM294" s="60"/>
      <c r="CGP294" s="60"/>
      <c r="CGQ294" s="60"/>
      <c r="CGR294" s="60"/>
      <c r="CGS294" s="60"/>
      <c r="CGT294" s="60"/>
      <c r="CGU294" s="60"/>
      <c r="CGV294" s="60"/>
      <c r="CGW294" s="60"/>
      <c r="CGX294" s="60"/>
      <c r="CGY294" s="60"/>
      <c r="CGZ294" s="60"/>
      <c r="CHA294" s="60"/>
      <c r="CHB294" s="60"/>
      <c r="CHC294" s="60"/>
      <c r="CHF294" s="60"/>
      <c r="CHG294" s="60"/>
      <c r="CHH294" s="60"/>
      <c r="CHI294" s="60"/>
      <c r="CHJ294" s="60"/>
      <c r="CHK294" s="60"/>
      <c r="CHL294" s="60"/>
      <c r="CHM294" s="60"/>
      <c r="CHN294" s="60"/>
      <c r="CHO294" s="60"/>
      <c r="CHP294" s="60"/>
      <c r="CHQ294" s="60"/>
      <c r="CHR294" s="60"/>
      <c r="CHS294" s="60"/>
      <c r="CHV294" s="60"/>
      <c r="CHW294" s="60"/>
      <c r="CHX294" s="60"/>
      <c r="CHY294" s="60"/>
      <c r="CHZ294" s="60"/>
      <c r="CIA294" s="60"/>
      <c r="CIB294" s="60"/>
      <c r="CIC294" s="60"/>
      <c r="CID294" s="60"/>
      <c r="CIE294" s="60"/>
      <c r="CIF294" s="60"/>
      <c r="CIG294" s="60"/>
      <c r="CIH294" s="60"/>
      <c r="CII294" s="60"/>
      <c r="CIL294" s="60"/>
      <c r="CIM294" s="60"/>
      <c r="CIN294" s="60"/>
      <c r="CIO294" s="60"/>
      <c r="CIP294" s="60"/>
      <c r="CIQ294" s="60"/>
      <c r="CIR294" s="60"/>
      <c r="CIS294" s="60"/>
      <c r="CIT294" s="60"/>
      <c r="CIU294" s="60"/>
      <c r="CIV294" s="60"/>
      <c r="CIW294" s="60"/>
      <c r="CIX294" s="60"/>
      <c r="CIY294" s="60"/>
      <c r="CJB294" s="60"/>
      <c r="CJC294" s="60"/>
      <c r="CJD294" s="60"/>
      <c r="CJE294" s="60"/>
      <c r="CJF294" s="60"/>
      <c r="CJG294" s="60"/>
      <c r="CJH294" s="60"/>
      <c r="CJI294" s="60"/>
      <c r="CJJ294" s="60"/>
      <c r="CJK294" s="60"/>
      <c r="CJL294" s="60"/>
      <c r="CJM294" s="60"/>
      <c r="CJN294" s="60"/>
      <c r="CJO294" s="60"/>
      <c r="CJR294" s="60"/>
      <c r="CJS294" s="60"/>
      <c r="CJT294" s="60"/>
      <c r="CJU294" s="60"/>
      <c r="CJV294" s="60"/>
      <c r="CJW294" s="60"/>
      <c r="CJX294" s="60"/>
      <c r="CJY294" s="60"/>
      <c r="CJZ294" s="60"/>
      <c r="CKA294" s="60"/>
      <c r="CKB294" s="60"/>
      <c r="CKC294" s="60"/>
      <c r="CKD294" s="60"/>
      <c r="CKE294" s="60"/>
      <c r="CKH294" s="60"/>
      <c r="CKI294" s="60"/>
      <c r="CKJ294" s="60"/>
      <c r="CKK294" s="60"/>
      <c r="CKL294" s="60"/>
      <c r="CKM294" s="60"/>
      <c r="CKN294" s="60"/>
      <c r="CKO294" s="60"/>
      <c r="CKP294" s="60"/>
      <c r="CKQ294" s="60"/>
      <c r="CKR294" s="60"/>
      <c r="CKS294" s="60"/>
      <c r="CKT294" s="60"/>
      <c r="CKU294" s="60"/>
      <c r="CKX294" s="60"/>
      <c r="CKY294" s="60"/>
      <c r="CKZ294" s="60"/>
      <c r="CLA294" s="60"/>
      <c r="CLB294" s="60"/>
      <c r="CLC294" s="60"/>
      <c r="CLD294" s="60"/>
      <c r="CLE294" s="60"/>
      <c r="CLF294" s="60"/>
      <c r="CLG294" s="60"/>
      <c r="CLH294" s="60"/>
      <c r="CLI294" s="60"/>
      <c r="CLJ294" s="60"/>
      <c r="CLK294" s="60"/>
      <c r="CLN294" s="60"/>
      <c r="CLO294" s="60"/>
      <c r="CLP294" s="60"/>
      <c r="CLQ294" s="60"/>
      <c r="CLR294" s="60"/>
      <c r="CLS294" s="60"/>
      <c r="CLT294" s="60"/>
      <c r="CLU294" s="60"/>
      <c r="CLV294" s="60"/>
      <c r="CLW294" s="60"/>
      <c r="CLX294" s="60"/>
      <c r="CLY294" s="60"/>
      <c r="CLZ294" s="60"/>
      <c r="CMA294" s="60"/>
      <c r="CMD294" s="60"/>
      <c r="CME294" s="60"/>
      <c r="CMF294" s="60"/>
      <c r="CMG294" s="60"/>
      <c r="CMH294" s="60"/>
      <c r="CMI294" s="60"/>
      <c r="CMJ294" s="60"/>
      <c r="CMK294" s="60"/>
      <c r="CML294" s="60"/>
      <c r="CMM294" s="60"/>
      <c r="CMN294" s="60"/>
      <c r="CMO294" s="60"/>
      <c r="CMP294" s="60"/>
      <c r="CMQ294" s="60"/>
      <c r="CMT294" s="60"/>
      <c r="CMU294" s="60"/>
      <c r="CMV294" s="60"/>
      <c r="CMW294" s="60"/>
      <c r="CMX294" s="60"/>
      <c r="CMY294" s="60"/>
      <c r="CMZ294" s="60"/>
      <c r="CNA294" s="60"/>
      <c r="CNB294" s="60"/>
      <c r="CNC294" s="60"/>
      <c r="CND294" s="60"/>
      <c r="CNE294" s="60"/>
      <c r="CNF294" s="60"/>
      <c r="CNG294" s="60"/>
      <c r="CNJ294" s="60"/>
      <c r="CNK294" s="60"/>
      <c r="CNL294" s="60"/>
      <c r="CNM294" s="60"/>
      <c r="CNN294" s="60"/>
      <c r="CNO294" s="60"/>
      <c r="CNP294" s="60"/>
      <c r="CNQ294" s="60"/>
      <c r="CNR294" s="60"/>
      <c r="CNS294" s="60"/>
      <c r="CNT294" s="60"/>
      <c r="CNU294" s="60"/>
      <c r="CNV294" s="60"/>
      <c r="CNW294" s="60"/>
      <c r="CNZ294" s="60"/>
      <c r="COA294" s="60"/>
      <c r="COB294" s="60"/>
      <c r="COC294" s="60"/>
      <c r="COD294" s="60"/>
      <c r="COE294" s="60"/>
      <c r="COF294" s="60"/>
      <c r="COG294" s="60"/>
      <c r="COH294" s="60"/>
      <c r="COI294" s="60"/>
      <c r="COJ294" s="60"/>
      <c r="COK294" s="60"/>
      <c r="COL294" s="60"/>
      <c r="COM294" s="60"/>
      <c r="COP294" s="60"/>
      <c r="COQ294" s="60"/>
      <c r="COR294" s="60"/>
      <c r="COS294" s="60"/>
      <c r="COT294" s="60"/>
      <c r="COU294" s="60"/>
      <c r="COV294" s="60"/>
      <c r="COW294" s="60"/>
      <c r="COX294" s="60"/>
      <c r="COY294" s="60"/>
      <c r="COZ294" s="60"/>
      <c r="CPA294" s="60"/>
      <c r="CPB294" s="60"/>
      <c r="CPC294" s="60"/>
      <c r="CPF294" s="60"/>
      <c r="CPG294" s="60"/>
      <c r="CPH294" s="60"/>
      <c r="CPI294" s="60"/>
      <c r="CPJ294" s="60"/>
      <c r="CPK294" s="60"/>
      <c r="CPL294" s="60"/>
      <c r="CPM294" s="60"/>
      <c r="CPN294" s="60"/>
      <c r="CPO294" s="60"/>
      <c r="CPP294" s="60"/>
      <c r="CPQ294" s="60"/>
      <c r="CPR294" s="60"/>
      <c r="CPS294" s="60"/>
      <c r="CPV294" s="60"/>
      <c r="CPW294" s="60"/>
      <c r="CPX294" s="60"/>
      <c r="CPY294" s="60"/>
      <c r="CPZ294" s="60"/>
      <c r="CQA294" s="60"/>
      <c r="CQB294" s="60"/>
      <c r="CQC294" s="60"/>
      <c r="CQD294" s="60"/>
      <c r="CQE294" s="60"/>
      <c r="CQF294" s="60"/>
      <c r="CQG294" s="60"/>
      <c r="CQH294" s="60"/>
      <c r="CQI294" s="60"/>
      <c r="CQL294" s="60"/>
      <c r="CQM294" s="60"/>
      <c r="CQN294" s="60"/>
      <c r="CQO294" s="60"/>
      <c r="CQP294" s="60"/>
      <c r="CQQ294" s="60"/>
      <c r="CQR294" s="60"/>
      <c r="CQS294" s="60"/>
      <c r="CQT294" s="60"/>
      <c r="CQU294" s="60"/>
      <c r="CQV294" s="60"/>
      <c r="CQW294" s="60"/>
      <c r="CQX294" s="60"/>
      <c r="CQY294" s="60"/>
      <c r="CRB294" s="60"/>
      <c r="CRC294" s="60"/>
      <c r="CRD294" s="60"/>
      <c r="CRE294" s="60"/>
      <c r="CRF294" s="60"/>
      <c r="CRG294" s="60"/>
      <c r="CRH294" s="60"/>
      <c r="CRI294" s="60"/>
      <c r="CRJ294" s="60"/>
      <c r="CRK294" s="60"/>
      <c r="CRL294" s="60"/>
      <c r="CRM294" s="60"/>
      <c r="CRN294" s="60"/>
      <c r="CRO294" s="60"/>
      <c r="CRR294" s="60"/>
      <c r="CRS294" s="60"/>
      <c r="CRT294" s="60"/>
      <c r="CRU294" s="60"/>
      <c r="CRV294" s="60"/>
      <c r="CRW294" s="60"/>
      <c r="CRX294" s="60"/>
      <c r="CRY294" s="60"/>
      <c r="CRZ294" s="60"/>
      <c r="CSA294" s="60"/>
      <c r="CSB294" s="60"/>
      <c r="CSC294" s="60"/>
      <c r="CSD294" s="60"/>
      <c r="CSE294" s="60"/>
      <c r="CSH294" s="60"/>
      <c r="CSI294" s="60"/>
      <c r="CSJ294" s="60"/>
      <c r="CSK294" s="60"/>
      <c r="CSL294" s="60"/>
      <c r="CSM294" s="60"/>
      <c r="CSN294" s="60"/>
      <c r="CSO294" s="60"/>
      <c r="CSP294" s="60"/>
      <c r="CSQ294" s="60"/>
      <c r="CSR294" s="60"/>
      <c r="CSS294" s="60"/>
      <c r="CST294" s="60"/>
      <c r="CSU294" s="60"/>
      <c r="CSX294" s="60"/>
      <c r="CSY294" s="60"/>
      <c r="CSZ294" s="60"/>
      <c r="CTA294" s="60"/>
      <c r="CTB294" s="60"/>
      <c r="CTC294" s="60"/>
      <c r="CTD294" s="60"/>
      <c r="CTE294" s="60"/>
      <c r="CTF294" s="60"/>
      <c r="CTG294" s="60"/>
      <c r="CTH294" s="60"/>
      <c r="CTI294" s="60"/>
      <c r="CTJ294" s="60"/>
      <c r="CTK294" s="60"/>
      <c r="CTN294" s="60"/>
      <c r="CTO294" s="60"/>
      <c r="CTP294" s="60"/>
      <c r="CTQ294" s="60"/>
      <c r="CTR294" s="60"/>
      <c r="CTS294" s="60"/>
      <c r="CTT294" s="60"/>
      <c r="CTU294" s="60"/>
      <c r="CTV294" s="60"/>
      <c r="CTW294" s="60"/>
      <c r="CTX294" s="60"/>
      <c r="CTY294" s="60"/>
      <c r="CTZ294" s="60"/>
      <c r="CUA294" s="60"/>
      <c r="CUD294" s="60"/>
      <c r="CUE294" s="60"/>
      <c r="CUF294" s="60"/>
      <c r="CUG294" s="60"/>
      <c r="CUH294" s="60"/>
      <c r="CUI294" s="60"/>
      <c r="CUJ294" s="60"/>
      <c r="CUK294" s="60"/>
      <c r="CUL294" s="60"/>
      <c r="CUM294" s="60"/>
      <c r="CUN294" s="60"/>
      <c r="CUO294" s="60"/>
      <c r="CUP294" s="60"/>
      <c r="CUQ294" s="60"/>
      <c r="CUT294" s="60"/>
      <c r="CUU294" s="60"/>
      <c r="CUV294" s="60"/>
      <c r="CUW294" s="60"/>
      <c r="CUX294" s="60"/>
      <c r="CUY294" s="60"/>
      <c r="CUZ294" s="60"/>
      <c r="CVA294" s="60"/>
      <c r="CVB294" s="60"/>
      <c r="CVC294" s="60"/>
      <c r="CVD294" s="60"/>
      <c r="CVE294" s="60"/>
      <c r="CVF294" s="60"/>
      <c r="CVG294" s="60"/>
      <c r="CVJ294" s="60"/>
      <c r="CVK294" s="60"/>
      <c r="CVL294" s="60"/>
      <c r="CVM294" s="60"/>
      <c r="CVN294" s="60"/>
      <c r="CVO294" s="60"/>
      <c r="CVP294" s="60"/>
      <c r="CVQ294" s="60"/>
      <c r="CVR294" s="60"/>
      <c r="CVS294" s="60"/>
      <c r="CVT294" s="60"/>
      <c r="CVU294" s="60"/>
      <c r="CVV294" s="60"/>
      <c r="CVW294" s="60"/>
      <c r="CVZ294" s="60"/>
      <c r="CWA294" s="60"/>
      <c r="CWB294" s="60"/>
      <c r="CWC294" s="60"/>
      <c r="CWD294" s="60"/>
      <c r="CWE294" s="60"/>
      <c r="CWF294" s="60"/>
      <c r="CWG294" s="60"/>
      <c r="CWH294" s="60"/>
      <c r="CWI294" s="60"/>
      <c r="CWJ294" s="60"/>
      <c r="CWK294" s="60"/>
      <c r="CWL294" s="60"/>
      <c r="CWM294" s="60"/>
      <c r="CWP294" s="60"/>
      <c r="CWQ294" s="60"/>
      <c r="CWR294" s="60"/>
      <c r="CWS294" s="60"/>
      <c r="CWT294" s="60"/>
      <c r="CWU294" s="60"/>
      <c r="CWV294" s="60"/>
      <c r="CWW294" s="60"/>
      <c r="CWX294" s="60"/>
      <c r="CWY294" s="60"/>
      <c r="CWZ294" s="60"/>
      <c r="CXA294" s="60"/>
      <c r="CXB294" s="60"/>
      <c r="CXC294" s="60"/>
      <c r="CXF294" s="60"/>
      <c r="CXG294" s="60"/>
      <c r="CXH294" s="60"/>
      <c r="CXI294" s="60"/>
      <c r="CXJ294" s="60"/>
      <c r="CXK294" s="60"/>
      <c r="CXL294" s="60"/>
      <c r="CXM294" s="60"/>
      <c r="CXN294" s="60"/>
      <c r="CXO294" s="60"/>
      <c r="CXP294" s="60"/>
      <c r="CXQ294" s="60"/>
      <c r="CXR294" s="60"/>
      <c r="CXS294" s="60"/>
      <c r="CXV294" s="60"/>
      <c r="CXW294" s="60"/>
      <c r="CXX294" s="60"/>
      <c r="CXY294" s="60"/>
      <c r="CXZ294" s="60"/>
      <c r="CYA294" s="60"/>
      <c r="CYB294" s="60"/>
      <c r="CYC294" s="60"/>
      <c r="CYD294" s="60"/>
      <c r="CYE294" s="60"/>
      <c r="CYF294" s="60"/>
      <c r="CYG294" s="60"/>
      <c r="CYH294" s="60"/>
      <c r="CYI294" s="60"/>
      <c r="CYL294" s="60"/>
      <c r="CYM294" s="60"/>
      <c r="CYN294" s="60"/>
      <c r="CYO294" s="60"/>
      <c r="CYP294" s="60"/>
      <c r="CYQ294" s="60"/>
      <c r="CYR294" s="60"/>
      <c r="CYS294" s="60"/>
      <c r="CYT294" s="60"/>
      <c r="CYU294" s="60"/>
      <c r="CYV294" s="60"/>
      <c r="CYW294" s="60"/>
      <c r="CYX294" s="60"/>
      <c r="CYY294" s="60"/>
      <c r="CZB294" s="60"/>
      <c r="CZC294" s="60"/>
      <c r="CZD294" s="60"/>
      <c r="CZE294" s="60"/>
      <c r="CZF294" s="60"/>
      <c r="CZG294" s="60"/>
      <c r="CZH294" s="60"/>
      <c r="CZI294" s="60"/>
      <c r="CZJ294" s="60"/>
      <c r="CZK294" s="60"/>
      <c r="CZL294" s="60"/>
      <c r="CZM294" s="60"/>
      <c r="CZN294" s="60"/>
      <c r="CZO294" s="60"/>
      <c r="CZR294" s="60"/>
      <c r="CZS294" s="60"/>
      <c r="CZT294" s="60"/>
      <c r="CZU294" s="60"/>
      <c r="CZV294" s="60"/>
      <c r="CZW294" s="60"/>
      <c r="CZX294" s="60"/>
      <c r="CZY294" s="60"/>
      <c r="CZZ294" s="60"/>
      <c r="DAA294" s="60"/>
      <c r="DAB294" s="60"/>
      <c r="DAC294" s="60"/>
      <c r="DAD294" s="60"/>
      <c r="DAE294" s="60"/>
      <c r="DAH294" s="60"/>
      <c r="DAI294" s="60"/>
      <c r="DAJ294" s="60"/>
      <c r="DAK294" s="60"/>
      <c r="DAL294" s="60"/>
      <c r="DAM294" s="60"/>
      <c r="DAN294" s="60"/>
      <c r="DAO294" s="60"/>
      <c r="DAP294" s="60"/>
      <c r="DAQ294" s="60"/>
      <c r="DAR294" s="60"/>
      <c r="DAS294" s="60"/>
      <c r="DAT294" s="60"/>
      <c r="DAU294" s="60"/>
      <c r="DAX294" s="60"/>
      <c r="DAY294" s="60"/>
      <c r="DAZ294" s="60"/>
      <c r="DBA294" s="60"/>
      <c r="DBB294" s="60"/>
      <c r="DBC294" s="60"/>
      <c r="DBD294" s="60"/>
      <c r="DBE294" s="60"/>
      <c r="DBF294" s="60"/>
      <c r="DBG294" s="60"/>
      <c r="DBH294" s="60"/>
      <c r="DBI294" s="60"/>
      <c r="DBJ294" s="60"/>
      <c r="DBK294" s="60"/>
      <c r="DBN294" s="60"/>
      <c r="DBO294" s="60"/>
      <c r="DBP294" s="60"/>
      <c r="DBQ294" s="60"/>
      <c r="DBR294" s="60"/>
      <c r="DBS294" s="60"/>
      <c r="DBT294" s="60"/>
      <c r="DBU294" s="60"/>
      <c r="DBV294" s="60"/>
      <c r="DBW294" s="60"/>
      <c r="DBX294" s="60"/>
      <c r="DBY294" s="60"/>
      <c r="DBZ294" s="60"/>
      <c r="DCA294" s="60"/>
      <c r="DCD294" s="60"/>
      <c r="DCE294" s="60"/>
      <c r="DCF294" s="60"/>
      <c r="DCG294" s="60"/>
      <c r="DCH294" s="60"/>
      <c r="DCI294" s="60"/>
      <c r="DCJ294" s="60"/>
      <c r="DCK294" s="60"/>
      <c r="DCL294" s="60"/>
      <c r="DCM294" s="60"/>
      <c r="DCN294" s="60"/>
      <c r="DCO294" s="60"/>
      <c r="DCP294" s="60"/>
      <c r="DCQ294" s="60"/>
      <c r="DCT294" s="60"/>
      <c r="DCU294" s="60"/>
      <c r="DCV294" s="60"/>
      <c r="DCW294" s="60"/>
      <c r="DCX294" s="60"/>
      <c r="DCY294" s="60"/>
      <c r="DCZ294" s="60"/>
      <c r="DDA294" s="60"/>
      <c r="DDB294" s="60"/>
      <c r="DDC294" s="60"/>
      <c r="DDD294" s="60"/>
      <c r="DDE294" s="60"/>
      <c r="DDF294" s="60"/>
      <c r="DDG294" s="60"/>
      <c r="DDJ294" s="60"/>
      <c r="DDK294" s="60"/>
      <c r="DDL294" s="60"/>
      <c r="DDM294" s="60"/>
      <c r="DDN294" s="60"/>
      <c r="DDO294" s="60"/>
      <c r="DDP294" s="60"/>
      <c r="DDQ294" s="60"/>
      <c r="DDR294" s="60"/>
      <c r="DDS294" s="60"/>
      <c r="DDT294" s="60"/>
      <c r="DDU294" s="60"/>
      <c r="DDV294" s="60"/>
      <c r="DDW294" s="60"/>
      <c r="DDZ294" s="60"/>
      <c r="DEA294" s="60"/>
      <c r="DEB294" s="60"/>
      <c r="DEC294" s="60"/>
      <c r="DED294" s="60"/>
      <c r="DEE294" s="60"/>
      <c r="DEF294" s="60"/>
      <c r="DEG294" s="60"/>
      <c r="DEH294" s="60"/>
      <c r="DEI294" s="60"/>
      <c r="DEJ294" s="60"/>
      <c r="DEK294" s="60"/>
      <c r="DEL294" s="60"/>
      <c r="DEM294" s="60"/>
      <c r="DEP294" s="60"/>
      <c r="DEQ294" s="60"/>
      <c r="DER294" s="60"/>
      <c r="DES294" s="60"/>
      <c r="DET294" s="60"/>
      <c r="DEU294" s="60"/>
      <c r="DEV294" s="60"/>
      <c r="DEW294" s="60"/>
      <c r="DEX294" s="60"/>
      <c r="DEY294" s="60"/>
      <c r="DEZ294" s="60"/>
      <c r="DFA294" s="60"/>
      <c r="DFB294" s="60"/>
      <c r="DFC294" s="60"/>
      <c r="DFF294" s="60"/>
      <c r="DFG294" s="60"/>
      <c r="DFH294" s="60"/>
      <c r="DFI294" s="60"/>
      <c r="DFJ294" s="60"/>
      <c r="DFK294" s="60"/>
      <c r="DFL294" s="60"/>
      <c r="DFM294" s="60"/>
      <c r="DFN294" s="60"/>
      <c r="DFO294" s="60"/>
      <c r="DFP294" s="60"/>
      <c r="DFQ294" s="60"/>
      <c r="DFR294" s="60"/>
      <c r="DFS294" s="60"/>
      <c r="DFV294" s="60"/>
      <c r="DFW294" s="60"/>
      <c r="DFX294" s="60"/>
      <c r="DFY294" s="60"/>
      <c r="DFZ294" s="60"/>
      <c r="DGA294" s="60"/>
      <c r="DGB294" s="60"/>
      <c r="DGC294" s="60"/>
      <c r="DGD294" s="60"/>
      <c r="DGE294" s="60"/>
      <c r="DGF294" s="60"/>
      <c r="DGG294" s="60"/>
      <c r="DGH294" s="60"/>
      <c r="DGI294" s="60"/>
      <c r="DGL294" s="60"/>
      <c r="DGM294" s="60"/>
      <c r="DGN294" s="60"/>
      <c r="DGO294" s="60"/>
      <c r="DGP294" s="60"/>
      <c r="DGQ294" s="60"/>
      <c r="DGR294" s="60"/>
      <c r="DGS294" s="60"/>
      <c r="DGT294" s="60"/>
      <c r="DGU294" s="60"/>
      <c r="DGV294" s="60"/>
      <c r="DGW294" s="60"/>
      <c r="DGX294" s="60"/>
      <c r="DGY294" s="60"/>
      <c r="DHB294" s="60"/>
      <c r="DHC294" s="60"/>
      <c r="DHD294" s="60"/>
      <c r="DHE294" s="60"/>
      <c r="DHF294" s="60"/>
      <c r="DHG294" s="60"/>
      <c r="DHH294" s="60"/>
      <c r="DHI294" s="60"/>
      <c r="DHJ294" s="60"/>
      <c r="DHK294" s="60"/>
      <c r="DHL294" s="60"/>
      <c r="DHM294" s="60"/>
      <c r="DHN294" s="60"/>
      <c r="DHO294" s="60"/>
      <c r="DHR294" s="60"/>
      <c r="DHS294" s="60"/>
      <c r="DHT294" s="60"/>
      <c r="DHU294" s="60"/>
      <c r="DHV294" s="60"/>
      <c r="DHW294" s="60"/>
      <c r="DHX294" s="60"/>
      <c r="DHY294" s="60"/>
      <c r="DHZ294" s="60"/>
      <c r="DIA294" s="60"/>
      <c r="DIB294" s="60"/>
      <c r="DIC294" s="60"/>
      <c r="DID294" s="60"/>
      <c r="DIE294" s="60"/>
      <c r="DIH294" s="60"/>
      <c r="DII294" s="60"/>
      <c r="DIJ294" s="60"/>
      <c r="DIK294" s="60"/>
      <c r="DIL294" s="60"/>
      <c r="DIM294" s="60"/>
      <c r="DIN294" s="60"/>
      <c r="DIO294" s="60"/>
      <c r="DIP294" s="60"/>
      <c r="DIQ294" s="60"/>
      <c r="DIR294" s="60"/>
      <c r="DIS294" s="60"/>
      <c r="DIT294" s="60"/>
      <c r="DIU294" s="60"/>
      <c r="DIX294" s="60"/>
      <c r="DIY294" s="60"/>
      <c r="DIZ294" s="60"/>
      <c r="DJA294" s="60"/>
      <c r="DJB294" s="60"/>
      <c r="DJC294" s="60"/>
      <c r="DJD294" s="60"/>
      <c r="DJE294" s="60"/>
      <c r="DJF294" s="60"/>
      <c r="DJG294" s="60"/>
      <c r="DJH294" s="60"/>
      <c r="DJI294" s="60"/>
      <c r="DJJ294" s="60"/>
      <c r="DJK294" s="60"/>
      <c r="DJN294" s="60"/>
      <c r="DJO294" s="60"/>
      <c r="DJP294" s="60"/>
      <c r="DJQ294" s="60"/>
      <c r="DJR294" s="60"/>
      <c r="DJS294" s="60"/>
      <c r="DJT294" s="60"/>
      <c r="DJU294" s="60"/>
      <c r="DJV294" s="60"/>
      <c r="DJW294" s="60"/>
      <c r="DJX294" s="60"/>
      <c r="DJY294" s="60"/>
      <c r="DJZ294" s="60"/>
      <c r="DKA294" s="60"/>
      <c r="DKD294" s="60"/>
      <c r="DKE294" s="60"/>
      <c r="DKF294" s="60"/>
      <c r="DKG294" s="60"/>
      <c r="DKH294" s="60"/>
      <c r="DKI294" s="60"/>
      <c r="DKJ294" s="60"/>
      <c r="DKK294" s="60"/>
      <c r="DKL294" s="60"/>
      <c r="DKM294" s="60"/>
      <c r="DKN294" s="60"/>
      <c r="DKO294" s="60"/>
      <c r="DKP294" s="60"/>
      <c r="DKQ294" s="60"/>
      <c r="DKT294" s="60"/>
      <c r="DKU294" s="60"/>
      <c r="DKV294" s="60"/>
      <c r="DKW294" s="60"/>
      <c r="DKX294" s="60"/>
      <c r="DKY294" s="60"/>
      <c r="DKZ294" s="60"/>
      <c r="DLA294" s="60"/>
      <c r="DLB294" s="60"/>
      <c r="DLC294" s="60"/>
      <c r="DLD294" s="60"/>
      <c r="DLE294" s="60"/>
      <c r="DLF294" s="60"/>
      <c r="DLG294" s="60"/>
      <c r="DLJ294" s="60"/>
      <c r="DLK294" s="60"/>
      <c r="DLL294" s="60"/>
      <c r="DLM294" s="60"/>
      <c r="DLN294" s="60"/>
      <c r="DLO294" s="60"/>
      <c r="DLP294" s="60"/>
      <c r="DLQ294" s="60"/>
      <c r="DLR294" s="60"/>
      <c r="DLS294" s="60"/>
      <c r="DLT294" s="60"/>
      <c r="DLU294" s="60"/>
      <c r="DLV294" s="60"/>
      <c r="DLW294" s="60"/>
      <c r="DLZ294" s="60"/>
      <c r="DMA294" s="60"/>
      <c r="DMB294" s="60"/>
      <c r="DMC294" s="60"/>
      <c r="DMD294" s="60"/>
      <c r="DME294" s="60"/>
      <c r="DMF294" s="60"/>
      <c r="DMG294" s="60"/>
      <c r="DMH294" s="60"/>
      <c r="DMI294" s="60"/>
      <c r="DMJ294" s="60"/>
      <c r="DMK294" s="60"/>
      <c r="DML294" s="60"/>
      <c r="DMM294" s="60"/>
      <c r="DMP294" s="60"/>
      <c r="DMQ294" s="60"/>
      <c r="DMR294" s="60"/>
      <c r="DMS294" s="60"/>
      <c r="DMT294" s="60"/>
      <c r="DMU294" s="60"/>
      <c r="DMV294" s="60"/>
      <c r="DMW294" s="60"/>
      <c r="DMX294" s="60"/>
      <c r="DMY294" s="60"/>
      <c r="DMZ294" s="60"/>
      <c r="DNA294" s="60"/>
      <c r="DNB294" s="60"/>
      <c r="DNC294" s="60"/>
      <c r="DNF294" s="60"/>
      <c r="DNG294" s="60"/>
      <c r="DNH294" s="60"/>
      <c r="DNI294" s="60"/>
      <c r="DNJ294" s="60"/>
      <c r="DNK294" s="60"/>
      <c r="DNL294" s="60"/>
      <c r="DNM294" s="60"/>
      <c r="DNN294" s="60"/>
      <c r="DNO294" s="60"/>
      <c r="DNP294" s="60"/>
      <c r="DNQ294" s="60"/>
      <c r="DNR294" s="60"/>
      <c r="DNS294" s="60"/>
      <c r="DNV294" s="60"/>
      <c r="DNW294" s="60"/>
      <c r="DNX294" s="60"/>
      <c r="DNY294" s="60"/>
      <c r="DNZ294" s="60"/>
      <c r="DOA294" s="60"/>
      <c r="DOB294" s="60"/>
      <c r="DOC294" s="60"/>
      <c r="DOD294" s="60"/>
      <c r="DOE294" s="60"/>
      <c r="DOF294" s="60"/>
      <c r="DOG294" s="60"/>
      <c r="DOH294" s="60"/>
      <c r="DOI294" s="60"/>
      <c r="DOL294" s="60"/>
      <c r="DOM294" s="60"/>
      <c r="DON294" s="60"/>
      <c r="DOO294" s="60"/>
      <c r="DOP294" s="60"/>
      <c r="DOQ294" s="60"/>
      <c r="DOR294" s="60"/>
      <c r="DOS294" s="60"/>
      <c r="DOT294" s="60"/>
      <c r="DOU294" s="60"/>
      <c r="DOV294" s="60"/>
      <c r="DOW294" s="60"/>
      <c r="DOX294" s="60"/>
      <c r="DOY294" s="60"/>
      <c r="DPB294" s="60"/>
      <c r="DPC294" s="60"/>
      <c r="DPD294" s="60"/>
      <c r="DPE294" s="60"/>
      <c r="DPF294" s="60"/>
      <c r="DPG294" s="60"/>
      <c r="DPH294" s="60"/>
      <c r="DPI294" s="60"/>
      <c r="DPJ294" s="60"/>
      <c r="DPK294" s="60"/>
      <c r="DPL294" s="60"/>
      <c r="DPM294" s="60"/>
      <c r="DPN294" s="60"/>
      <c r="DPO294" s="60"/>
      <c r="DPR294" s="60"/>
      <c r="DPS294" s="60"/>
      <c r="DPT294" s="60"/>
      <c r="DPU294" s="60"/>
      <c r="DPV294" s="60"/>
      <c r="DPW294" s="60"/>
      <c r="DPX294" s="60"/>
      <c r="DPY294" s="60"/>
      <c r="DPZ294" s="60"/>
      <c r="DQA294" s="60"/>
      <c r="DQB294" s="60"/>
      <c r="DQC294" s="60"/>
      <c r="DQD294" s="60"/>
      <c r="DQE294" s="60"/>
      <c r="DQH294" s="60"/>
      <c r="DQI294" s="60"/>
      <c r="DQJ294" s="60"/>
      <c r="DQK294" s="60"/>
      <c r="DQL294" s="60"/>
      <c r="DQM294" s="60"/>
      <c r="DQN294" s="60"/>
      <c r="DQO294" s="60"/>
      <c r="DQP294" s="60"/>
      <c r="DQQ294" s="60"/>
      <c r="DQR294" s="60"/>
      <c r="DQS294" s="60"/>
      <c r="DQT294" s="60"/>
      <c r="DQU294" s="60"/>
      <c r="DQX294" s="60"/>
      <c r="DQY294" s="60"/>
      <c r="DQZ294" s="60"/>
      <c r="DRA294" s="60"/>
      <c r="DRB294" s="60"/>
      <c r="DRC294" s="60"/>
      <c r="DRD294" s="60"/>
      <c r="DRE294" s="60"/>
      <c r="DRF294" s="60"/>
      <c r="DRG294" s="60"/>
      <c r="DRH294" s="60"/>
      <c r="DRI294" s="60"/>
      <c r="DRJ294" s="60"/>
      <c r="DRK294" s="60"/>
      <c r="DRN294" s="60"/>
      <c r="DRO294" s="60"/>
      <c r="DRP294" s="60"/>
      <c r="DRQ294" s="60"/>
      <c r="DRR294" s="60"/>
      <c r="DRS294" s="60"/>
      <c r="DRT294" s="60"/>
      <c r="DRU294" s="60"/>
      <c r="DRV294" s="60"/>
      <c r="DRW294" s="60"/>
      <c r="DRX294" s="60"/>
      <c r="DRY294" s="60"/>
      <c r="DRZ294" s="60"/>
      <c r="DSA294" s="60"/>
      <c r="DSD294" s="60"/>
      <c r="DSE294" s="60"/>
      <c r="DSF294" s="60"/>
      <c r="DSG294" s="60"/>
      <c r="DSH294" s="60"/>
      <c r="DSI294" s="60"/>
      <c r="DSJ294" s="60"/>
      <c r="DSK294" s="60"/>
      <c r="DSL294" s="60"/>
      <c r="DSM294" s="60"/>
      <c r="DSN294" s="60"/>
      <c r="DSO294" s="60"/>
      <c r="DSP294" s="60"/>
      <c r="DSQ294" s="60"/>
      <c r="DST294" s="60"/>
      <c r="DSU294" s="60"/>
      <c r="DSV294" s="60"/>
      <c r="DSW294" s="60"/>
      <c r="DSX294" s="60"/>
      <c r="DSY294" s="60"/>
      <c r="DSZ294" s="60"/>
      <c r="DTA294" s="60"/>
      <c r="DTB294" s="60"/>
      <c r="DTC294" s="60"/>
      <c r="DTD294" s="60"/>
      <c r="DTE294" s="60"/>
      <c r="DTF294" s="60"/>
      <c r="DTG294" s="60"/>
      <c r="DTJ294" s="60"/>
      <c r="DTK294" s="60"/>
      <c r="DTL294" s="60"/>
      <c r="DTM294" s="60"/>
      <c r="DTN294" s="60"/>
      <c r="DTO294" s="60"/>
      <c r="DTP294" s="60"/>
      <c r="DTQ294" s="60"/>
      <c r="DTR294" s="60"/>
      <c r="DTS294" s="60"/>
      <c r="DTT294" s="60"/>
      <c r="DTU294" s="60"/>
      <c r="DTV294" s="60"/>
      <c r="DTW294" s="60"/>
      <c r="DTZ294" s="60"/>
      <c r="DUA294" s="60"/>
      <c r="DUB294" s="60"/>
      <c r="DUC294" s="60"/>
      <c r="DUD294" s="60"/>
      <c r="DUE294" s="60"/>
      <c r="DUF294" s="60"/>
      <c r="DUG294" s="60"/>
      <c r="DUH294" s="60"/>
      <c r="DUI294" s="60"/>
      <c r="DUJ294" s="60"/>
      <c r="DUK294" s="60"/>
      <c r="DUL294" s="60"/>
      <c r="DUM294" s="60"/>
      <c r="DUP294" s="60"/>
      <c r="DUQ294" s="60"/>
      <c r="DUR294" s="60"/>
      <c r="DUS294" s="60"/>
      <c r="DUT294" s="60"/>
      <c r="DUU294" s="60"/>
      <c r="DUV294" s="60"/>
      <c r="DUW294" s="60"/>
      <c r="DUX294" s="60"/>
      <c r="DUY294" s="60"/>
      <c r="DUZ294" s="60"/>
      <c r="DVA294" s="60"/>
      <c r="DVB294" s="60"/>
      <c r="DVC294" s="60"/>
      <c r="DVF294" s="60"/>
      <c r="DVG294" s="60"/>
      <c r="DVH294" s="60"/>
      <c r="DVI294" s="60"/>
      <c r="DVJ294" s="60"/>
      <c r="DVK294" s="60"/>
      <c r="DVL294" s="60"/>
      <c r="DVM294" s="60"/>
      <c r="DVN294" s="60"/>
      <c r="DVO294" s="60"/>
      <c r="DVP294" s="60"/>
      <c r="DVQ294" s="60"/>
      <c r="DVR294" s="60"/>
      <c r="DVS294" s="60"/>
      <c r="DVV294" s="60"/>
      <c r="DVW294" s="60"/>
      <c r="DVX294" s="60"/>
      <c r="DVY294" s="60"/>
      <c r="DVZ294" s="60"/>
      <c r="DWA294" s="60"/>
      <c r="DWB294" s="60"/>
      <c r="DWC294" s="60"/>
      <c r="DWD294" s="60"/>
      <c r="DWE294" s="60"/>
      <c r="DWF294" s="60"/>
      <c r="DWG294" s="60"/>
      <c r="DWH294" s="60"/>
      <c r="DWI294" s="60"/>
      <c r="DWL294" s="60"/>
      <c r="DWM294" s="60"/>
      <c r="DWN294" s="60"/>
      <c r="DWO294" s="60"/>
      <c r="DWP294" s="60"/>
      <c r="DWQ294" s="60"/>
      <c r="DWR294" s="60"/>
      <c r="DWS294" s="60"/>
      <c r="DWT294" s="60"/>
      <c r="DWU294" s="60"/>
      <c r="DWV294" s="60"/>
      <c r="DWW294" s="60"/>
      <c r="DWX294" s="60"/>
      <c r="DWY294" s="60"/>
      <c r="DXB294" s="60"/>
      <c r="DXC294" s="60"/>
      <c r="DXD294" s="60"/>
      <c r="DXE294" s="60"/>
      <c r="DXF294" s="60"/>
      <c r="DXG294" s="60"/>
      <c r="DXH294" s="60"/>
      <c r="DXI294" s="60"/>
      <c r="DXJ294" s="60"/>
      <c r="DXK294" s="60"/>
      <c r="DXL294" s="60"/>
      <c r="DXM294" s="60"/>
      <c r="DXN294" s="60"/>
      <c r="DXO294" s="60"/>
      <c r="DXR294" s="60"/>
      <c r="DXS294" s="60"/>
      <c r="DXT294" s="60"/>
      <c r="DXU294" s="60"/>
      <c r="DXV294" s="60"/>
      <c r="DXW294" s="60"/>
      <c r="DXX294" s="60"/>
      <c r="DXY294" s="60"/>
      <c r="DXZ294" s="60"/>
      <c r="DYA294" s="60"/>
      <c r="DYB294" s="60"/>
      <c r="DYC294" s="60"/>
      <c r="DYD294" s="60"/>
      <c r="DYE294" s="60"/>
      <c r="DYH294" s="60"/>
      <c r="DYI294" s="60"/>
      <c r="DYJ294" s="60"/>
      <c r="DYK294" s="60"/>
      <c r="DYL294" s="60"/>
      <c r="DYM294" s="60"/>
      <c r="DYN294" s="60"/>
      <c r="DYO294" s="60"/>
      <c r="DYP294" s="60"/>
      <c r="DYQ294" s="60"/>
      <c r="DYR294" s="60"/>
      <c r="DYS294" s="60"/>
      <c r="DYT294" s="60"/>
      <c r="DYU294" s="60"/>
      <c r="DYX294" s="60"/>
      <c r="DYY294" s="60"/>
      <c r="DYZ294" s="60"/>
      <c r="DZA294" s="60"/>
      <c r="DZB294" s="60"/>
      <c r="DZC294" s="60"/>
      <c r="DZD294" s="60"/>
      <c r="DZE294" s="60"/>
      <c r="DZF294" s="60"/>
      <c r="DZG294" s="60"/>
      <c r="DZH294" s="60"/>
      <c r="DZI294" s="60"/>
      <c r="DZJ294" s="60"/>
      <c r="DZK294" s="60"/>
      <c r="DZN294" s="60"/>
      <c r="DZO294" s="60"/>
      <c r="DZP294" s="60"/>
      <c r="DZQ294" s="60"/>
      <c r="DZR294" s="60"/>
      <c r="DZS294" s="60"/>
      <c r="DZT294" s="60"/>
      <c r="DZU294" s="60"/>
      <c r="DZV294" s="60"/>
      <c r="DZW294" s="60"/>
      <c r="DZX294" s="60"/>
      <c r="DZY294" s="60"/>
      <c r="DZZ294" s="60"/>
      <c r="EAA294" s="60"/>
      <c r="EAD294" s="60"/>
      <c r="EAE294" s="60"/>
      <c r="EAF294" s="60"/>
      <c r="EAG294" s="60"/>
      <c r="EAH294" s="60"/>
      <c r="EAI294" s="60"/>
      <c r="EAJ294" s="60"/>
      <c r="EAK294" s="60"/>
      <c r="EAL294" s="60"/>
      <c r="EAM294" s="60"/>
      <c r="EAN294" s="60"/>
      <c r="EAO294" s="60"/>
      <c r="EAP294" s="60"/>
      <c r="EAQ294" s="60"/>
      <c r="EAT294" s="60"/>
      <c r="EAU294" s="60"/>
      <c r="EAV294" s="60"/>
      <c r="EAW294" s="60"/>
      <c r="EAX294" s="60"/>
      <c r="EAY294" s="60"/>
      <c r="EAZ294" s="60"/>
      <c r="EBA294" s="60"/>
      <c r="EBB294" s="60"/>
      <c r="EBC294" s="60"/>
      <c r="EBD294" s="60"/>
      <c r="EBE294" s="60"/>
      <c r="EBF294" s="60"/>
      <c r="EBG294" s="60"/>
      <c r="EBJ294" s="60"/>
      <c r="EBK294" s="60"/>
      <c r="EBL294" s="60"/>
      <c r="EBM294" s="60"/>
      <c r="EBN294" s="60"/>
      <c r="EBO294" s="60"/>
      <c r="EBP294" s="60"/>
      <c r="EBQ294" s="60"/>
      <c r="EBR294" s="60"/>
      <c r="EBS294" s="60"/>
      <c r="EBT294" s="60"/>
      <c r="EBU294" s="60"/>
      <c r="EBV294" s="60"/>
      <c r="EBW294" s="60"/>
      <c r="EBZ294" s="60"/>
      <c r="ECA294" s="60"/>
      <c r="ECB294" s="60"/>
      <c r="ECC294" s="60"/>
      <c r="ECD294" s="60"/>
      <c r="ECE294" s="60"/>
      <c r="ECF294" s="60"/>
      <c r="ECG294" s="60"/>
      <c r="ECH294" s="60"/>
      <c r="ECI294" s="60"/>
      <c r="ECJ294" s="60"/>
      <c r="ECK294" s="60"/>
      <c r="ECL294" s="60"/>
      <c r="ECM294" s="60"/>
      <c r="ECP294" s="60"/>
      <c r="ECQ294" s="60"/>
      <c r="ECR294" s="60"/>
      <c r="ECS294" s="60"/>
      <c r="ECT294" s="60"/>
      <c r="ECU294" s="60"/>
      <c r="ECV294" s="60"/>
      <c r="ECW294" s="60"/>
      <c r="ECX294" s="60"/>
      <c r="ECY294" s="60"/>
      <c r="ECZ294" s="60"/>
      <c r="EDA294" s="60"/>
      <c r="EDB294" s="60"/>
      <c r="EDC294" s="60"/>
      <c r="EDF294" s="60"/>
      <c r="EDG294" s="60"/>
      <c r="EDH294" s="60"/>
      <c r="EDI294" s="60"/>
      <c r="EDJ294" s="60"/>
      <c r="EDK294" s="60"/>
      <c r="EDL294" s="60"/>
      <c r="EDM294" s="60"/>
      <c r="EDN294" s="60"/>
      <c r="EDO294" s="60"/>
      <c r="EDP294" s="60"/>
      <c r="EDQ294" s="60"/>
      <c r="EDR294" s="60"/>
      <c r="EDS294" s="60"/>
      <c r="EDV294" s="60"/>
      <c r="EDW294" s="60"/>
      <c r="EDX294" s="60"/>
      <c r="EDY294" s="60"/>
      <c r="EDZ294" s="60"/>
      <c r="EEA294" s="60"/>
      <c r="EEB294" s="60"/>
      <c r="EEC294" s="60"/>
      <c r="EED294" s="60"/>
      <c r="EEE294" s="60"/>
      <c r="EEF294" s="60"/>
      <c r="EEG294" s="60"/>
      <c r="EEH294" s="60"/>
      <c r="EEI294" s="60"/>
      <c r="EEL294" s="60"/>
      <c r="EEM294" s="60"/>
      <c r="EEN294" s="60"/>
      <c r="EEO294" s="60"/>
      <c r="EEP294" s="60"/>
      <c r="EEQ294" s="60"/>
      <c r="EER294" s="60"/>
      <c r="EES294" s="60"/>
      <c r="EET294" s="60"/>
      <c r="EEU294" s="60"/>
      <c r="EEV294" s="60"/>
      <c r="EEW294" s="60"/>
      <c r="EEX294" s="60"/>
      <c r="EEY294" s="60"/>
      <c r="EFB294" s="60"/>
      <c r="EFC294" s="60"/>
      <c r="EFD294" s="60"/>
      <c r="EFE294" s="60"/>
      <c r="EFF294" s="60"/>
      <c r="EFG294" s="60"/>
      <c r="EFH294" s="60"/>
      <c r="EFI294" s="60"/>
      <c r="EFJ294" s="60"/>
      <c r="EFK294" s="60"/>
      <c r="EFL294" s="60"/>
      <c r="EFM294" s="60"/>
      <c r="EFN294" s="60"/>
      <c r="EFO294" s="60"/>
      <c r="EFR294" s="60"/>
      <c r="EFS294" s="60"/>
      <c r="EFT294" s="60"/>
      <c r="EFU294" s="60"/>
      <c r="EFV294" s="60"/>
      <c r="EFW294" s="60"/>
      <c r="EFX294" s="60"/>
      <c r="EFY294" s="60"/>
      <c r="EFZ294" s="60"/>
      <c r="EGA294" s="60"/>
      <c r="EGB294" s="60"/>
      <c r="EGC294" s="60"/>
      <c r="EGD294" s="60"/>
      <c r="EGE294" s="60"/>
      <c r="EGH294" s="60"/>
      <c r="EGI294" s="60"/>
      <c r="EGJ294" s="60"/>
      <c r="EGK294" s="60"/>
      <c r="EGL294" s="60"/>
      <c r="EGM294" s="60"/>
      <c r="EGN294" s="60"/>
      <c r="EGO294" s="60"/>
      <c r="EGP294" s="60"/>
      <c r="EGQ294" s="60"/>
      <c r="EGR294" s="60"/>
      <c r="EGS294" s="60"/>
      <c r="EGT294" s="60"/>
      <c r="EGU294" s="60"/>
      <c r="EGX294" s="60"/>
      <c r="EGY294" s="60"/>
      <c r="EGZ294" s="60"/>
      <c r="EHA294" s="60"/>
      <c r="EHB294" s="60"/>
      <c r="EHC294" s="60"/>
      <c r="EHD294" s="60"/>
      <c r="EHE294" s="60"/>
      <c r="EHF294" s="60"/>
      <c r="EHG294" s="60"/>
      <c r="EHH294" s="60"/>
      <c r="EHI294" s="60"/>
      <c r="EHJ294" s="60"/>
      <c r="EHK294" s="60"/>
      <c r="EHN294" s="60"/>
      <c r="EHO294" s="60"/>
      <c r="EHP294" s="60"/>
      <c r="EHQ294" s="60"/>
      <c r="EHR294" s="60"/>
      <c r="EHS294" s="60"/>
      <c r="EHT294" s="60"/>
      <c r="EHU294" s="60"/>
      <c r="EHV294" s="60"/>
      <c r="EHW294" s="60"/>
      <c r="EHX294" s="60"/>
      <c r="EHY294" s="60"/>
      <c r="EHZ294" s="60"/>
      <c r="EIA294" s="60"/>
      <c r="EID294" s="60"/>
      <c r="EIE294" s="60"/>
      <c r="EIF294" s="60"/>
      <c r="EIG294" s="60"/>
      <c r="EIH294" s="60"/>
      <c r="EII294" s="60"/>
      <c r="EIJ294" s="60"/>
      <c r="EIK294" s="60"/>
      <c r="EIL294" s="60"/>
      <c r="EIM294" s="60"/>
      <c r="EIN294" s="60"/>
      <c r="EIO294" s="60"/>
      <c r="EIP294" s="60"/>
      <c r="EIQ294" s="60"/>
      <c r="EIT294" s="60"/>
      <c r="EIU294" s="60"/>
      <c r="EIV294" s="60"/>
      <c r="EIW294" s="60"/>
      <c r="EIX294" s="60"/>
      <c r="EIY294" s="60"/>
      <c r="EIZ294" s="60"/>
      <c r="EJA294" s="60"/>
      <c r="EJB294" s="60"/>
      <c r="EJC294" s="60"/>
      <c r="EJD294" s="60"/>
      <c r="EJE294" s="60"/>
      <c r="EJF294" s="60"/>
      <c r="EJG294" s="60"/>
      <c r="EJJ294" s="60"/>
      <c r="EJK294" s="60"/>
      <c r="EJL294" s="60"/>
      <c r="EJM294" s="60"/>
      <c r="EJN294" s="60"/>
      <c r="EJO294" s="60"/>
      <c r="EJP294" s="60"/>
      <c r="EJQ294" s="60"/>
      <c r="EJR294" s="60"/>
      <c r="EJS294" s="60"/>
      <c r="EJT294" s="60"/>
      <c r="EJU294" s="60"/>
      <c r="EJV294" s="60"/>
      <c r="EJW294" s="60"/>
      <c r="EJZ294" s="60"/>
      <c r="EKA294" s="60"/>
      <c r="EKB294" s="60"/>
      <c r="EKC294" s="60"/>
      <c r="EKD294" s="60"/>
      <c r="EKE294" s="60"/>
      <c r="EKF294" s="60"/>
      <c r="EKG294" s="60"/>
      <c r="EKH294" s="60"/>
      <c r="EKI294" s="60"/>
      <c r="EKJ294" s="60"/>
      <c r="EKK294" s="60"/>
      <c r="EKL294" s="60"/>
      <c r="EKM294" s="60"/>
      <c r="EKP294" s="60"/>
      <c r="EKQ294" s="60"/>
      <c r="EKR294" s="60"/>
      <c r="EKS294" s="60"/>
      <c r="EKT294" s="60"/>
      <c r="EKU294" s="60"/>
      <c r="EKV294" s="60"/>
      <c r="EKW294" s="60"/>
      <c r="EKX294" s="60"/>
      <c r="EKY294" s="60"/>
      <c r="EKZ294" s="60"/>
      <c r="ELA294" s="60"/>
      <c r="ELB294" s="60"/>
      <c r="ELC294" s="60"/>
      <c r="ELF294" s="60"/>
      <c r="ELG294" s="60"/>
      <c r="ELH294" s="60"/>
      <c r="ELI294" s="60"/>
      <c r="ELJ294" s="60"/>
      <c r="ELK294" s="60"/>
      <c r="ELL294" s="60"/>
      <c r="ELM294" s="60"/>
      <c r="ELN294" s="60"/>
      <c r="ELO294" s="60"/>
      <c r="ELP294" s="60"/>
      <c r="ELQ294" s="60"/>
      <c r="ELR294" s="60"/>
      <c r="ELS294" s="60"/>
      <c r="ELV294" s="60"/>
      <c r="ELW294" s="60"/>
      <c r="ELX294" s="60"/>
      <c r="ELY294" s="60"/>
      <c r="ELZ294" s="60"/>
      <c r="EMA294" s="60"/>
      <c r="EMB294" s="60"/>
      <c r="EMC294" s="60"/>
      <c r="EMD294" s="60"/>
      <c r="EME294" s="60"/>
      <c r="EMF294" s="60"/>
      <c r="EMG294" s="60"/>
      <c r="EMH294" s="60"/>
      <c r="EMI294" s="60"/>
      <c r="EML294" s="60"/>
      <c r="EMM294" s="60"/>
      <c r="EMN294" s="60"/>
      <c r="EMO294" s="60"/>
      <c r="EMP294" s="60"/>
      <c r="EMQ294" s="60"/>
      <c r="EMR294" s="60"/>
      <c r="EMS294" s="60"/>
      <c r="EMT294" s="60"/>
      <c r="EMU294" s="60"/>
      <c r="EMV294" s="60"/>
      <c r="EMW294" s="60"/>
      <c r="EMX294" s="60"/>
      <c r="EMY294" s="60"/>
      <c r="ENB294" s="60"/>
      <c r="ENC294" s="60"/>
      <c r="END294" s="60"/>
      <c r="ENE294" s="60"/>
      <c r="ENF294" s="60"/>
      <c r="ENG294" s="60"/>
      <c r="ENH294" s="60"/>
      <c r="ENI294" s="60"/>
      <c r="ENJ294" s="60"/>
      <c r="ENK294" s="60"/>
      <c r="ENL294" s="60"/>
      <c r="ENM294" s="60"/>
      <c r="ENN294" s="60"/>
      <c r="ENO294" s="60"/>
      <c r="ENR294" s="60"/>
      <c r="ENS294" s="60"/>
      <c r="ENT294" s="60"/>
      <c r="ENU294" s="60"/>
      <c r="ENV294" s="60"/>
      <c r="ENW294" s="60"/>
      <c r="ENX294" s="60"/>
      <c r="ENY294" s="60"/>
      <c r="ENZ294" s="60"/>
      <c r="EOA294" s="60"/>
      <c r="EOB294" s="60"/>
      <c r="EOC294" s="60"/>
      <c r="EOD294" s="60"/>
      <c r="EOE294" s="60"/>
      <c r="EOH294" s="60"/>
      <c r="EOI294" s="60"/>
      <c r="EOJ294" s="60"/>
      <c r="EOK294" s="60"/>
      <c r="EOL294" s="60"/>
      <c r="EOM294" s="60"/>
      <c r="EON294" s="60"/>
      <c r="EOO294" s="60"/>
      <c r="EOP294" s="60"/>
      <c r="EOQ294" s="60"/>
      <c r="EOR294" s="60"/>
      <c r="EOS294" s="60"/>
      <c r="EOT294" s="60"/>
      <c r="EOU294" s="60"/>
      <c r="EOX294" s="60"/>
      <c r="EOY294" s="60"/>
      <c r="EOZ294" s="60"/>
      <c r="EPA294" s="60"/>
      <c r="EPB294" s="60"/>
      <c r="EPC294" s="60"/>
      <c r="EPD294" s="60"/>
      <c r="EPE294" s="60"/>
      <c r="EPF294" s="60"/>
      <c r="EPG294" s="60"/>
      <c r="EPH294" s="60"/>
      <c r="EPI294" s="60"/>
      <c r="EPJ294" s="60"/>
      <c r="EPK294" s="60"/>
      <c r="EPN294" s="60"/>
      <c r="EPO294" s="60"/>
      <c r="EPP294" s="60"/>
      <c r="EPQ294" s="60"/>
      <c r="EPR294" s="60"/>
      <c r="EPS294" s="60"/>
      <c r="EPT294" s="60"/>
      <c r="EPU294" s="60"/>
      <c r="EPV294" s="60"/>
      <c r="EPW294" s="60"/>
      <c r="EPX294" s="60"/>
      <c r="EPY294" s="60"/>
      <c r="EPZ294" s="60"/>
      <c r="EQA294" s="60"/>
      <c r="EQD294" s="60"/>
      <c r="EQE294" s="60"/>
      <c r="EQF294" s="60"/>
      <c r="EQG294" s="60"/>
      <c r="EQH294" s="60"/>
      <c r="EQI294" s="60"/>
      <c r="EQJ294" s="60"/>
      <c r="EQK294" s="60"/>
      <c r="EQL294" s="60"/>
      <c r="EQM294" s="60"/>
      <c r="EQN294" s="60"/>
      <c r="EQO294" s="60"/>
      <c r="EQP294" s="60"/>
      <c r="EQQ294" s="60"/>
      <c r="EQT294" s="60"/>
      <c r="EQU294" s="60"/>
      <c r="EQV294" s="60"/>
      <c r="EQW294" s="60"/>
      <c r="EQX294" s="60"/>
      <c r="EQY294" s="60"/>
      <c r="EQZ294" s="60"/>
      <c r="ERA294" s="60"/>
      <c r="ERB294" s="60"/>
      <c r="ERC294" s="60"/>
      <c r="ERD294" s="60"/>
      <c r="ERE294" s="60"/>
      <c r="ERF294" s="60"/>
      <c r="ERG294" s="60"/>
      <c r="ERJ294" s="60"/>
      <c r="ERK294" s="60"/>
      <c r="ERL294" s="60"/>
      <c r="ERM294" s="60"/>
      <c r="ERN294" s="60"/>
      <c r="ERO294" s="60"/>
      <c r="ERP294" s="60"/>
      <c r="ERQ294" s="60"/>
      <c r="ERR294" s="60"/>
      <c r="ERS294" s="60"/>
      <c r="ERT294" s="60"/>
      <c r="ERU294" s="60"/>
      <c r="ERV294" s="60"/>
      <c r="ERW294" s="60"/>
      <c r="ERZ294" s="60"/>
      <c r="ESA294" s="60"/>
      <c r="ESB294" s="60"/>
      <c r="ESC294" s="60"/>
      <c r="ESD294" s="60"/>
      <c r="ESE294" s="60"/>
      <c r="ESF294" s="60"/>
      <c r="ESG294" s="60"/>
      <c r="ESH294" s="60"/>
      <c r="ESI294" s="60"/>
      <c r="ESJ294" s="60"/>
      <c r="ESK294" s="60"/>
      <c r="ESL294" s="60"/>
      <c r="ESM294" s="60"/>
      <c r="ESP294" s="60"/>
      <c r="ESQ294" s="60"/>
      <c r="ESR294" s="60"/>
      <c r="ESS294" s="60"/>
      <c r="EST294" s="60"/>
      <c r="ESU294" s="60"/>
      <c r="ESV294" s="60"/>
      <c r="ESW294" s="60"/>
      <c r="ESX294" s="60"/>
      <c r="ESY294" s="60"/>
      <c r="ESZ294" s="60"/>
      <c r="ETA294" s="60"/>
      <c r="ETB294" s="60"/>
      <c r="ETC294" s="60"/>
      <c r="ETF294" s="60"/>
      <c r="ETG294" s="60"/>
      <c r="ETH294" s="60"/>
      <c r="ETI294" s="60"/>
      <c r="ETJ294" s="60"/>
      <c r="ETK294" s="60"/>
      <c r="ETL294" s="60"/>
      <c r="ETM294" s="60"/>
      <c r="ETN294" s="60"/>
      <c r="ETO294" s="60"/>
      <c r="ETP294" s="60"/>
      <c r="ETQ294" s="60"/>
      <c r="ETR294" s="60"/>
      <c r="ETS294" s="60"/>
      <c r="ETV294" s="60"/>
      <c r="ETW294" s="60"/>
      <c r="ETX294" s="60"/>
      <c r="ETY294" s="60"/>
      <c r="ETZ294" s="60"/>
      <c r="EUA294" s="60"/>
      <c r="EUB294" s="60"/>
      <c r="EUC294" s="60"/>
      <c r="EUD294" s="60"/>
      <c r="EUE294" s="60"/>
      <c r="EUF294" s="60"/>
      <c r="EUG294" s="60"/>
      <c r="EUH294" s="60"/>
      <c r="EUI294" s="60"/>
      <c r="EUL294" s="60"/>
      <c r="EUM294" s="60"/>
      <c r="EUN294" s="60"/>
      <c r="EUO294" s="60"/>
      <c r="EUP294" s="60"/>
      <c r="EUQ294" s="60"/>
      <c r="EUR294" s="60"/>
      <c r="EUS294" s="60"/>
      <c r="EUT294" s="60"/>
      <c r="EUU294" s="60"/>
      <c r="EUV294" s="60"/>
      <c r="EUW294" s="60"/>
      <c r="EUX294" s="60"/>
      <c r="EUY294" s="60"/>
      <c r="EVB294" s="60"/>
      <c r="EVC294" s="60"/>
      <c r="EVD294" s="60"/>
      <c r="EVE294" s="60"/>
      <c r="EVF294" s="60"/>
      <c r="EVG294" s="60"/>
      <c r="EVH294" s="60"/>
      <c r="EVI294" s="60"/>
      <c r="EVJ294" s="60"/>
      <c r="EVK294" s="60"/>
      <c r="EVL294" s="60"/>
      <c r="EVM294" s="60"/>
      <c r="EVN294" s="60"/>
      <c r="EVO294" s="60"/>
      <c r="EVR294" s="60"/>
      <c r="EVS294" s="60"/>
      <c r="EVT294" s="60"/>
      <c r="EVU294" s="60"/>
      <c r="EVV294" s="60"/>
      <c r="EVW294" s="60"/>
      <c r="EVX294" s="60"/>
      <c r="EVY294" s="60"/>
      <c r="EVZ294" s="60"/>
      <c r="EWA294" s="60"/>
      <c r="EWB294" s="60"/>
      <c r="EWC294" s="60"/>
      <c r="EWD294" s="60"/>
      <c r="EWE294" s="60"/>
      <c r="EWH294" s="60"/>
      <c r="EWI294" s="60"/>
      <c r="EWJ294" s="60"/>
      <c r="EWK294" s="60"/>
      <c r="EWL294" s="60"/>
      <c r="EWM294" s="60"/>
      <c r="EWN294" s="60"/>
      <c r="EWO294" s="60"/>
      <c r="EWP294" s="60"/>
      <c r="EWQ294" s="60"/>
      <c r="EWR294" s="60"/>
      <c r="EWS294" s="60"/>
      <c r="EWT294" s="60"/>
      <c r="EWU294" s="60"/>
      <c r="EWX294" s="60"/>
      <c r="EWY294" s="60"/>
      <c r="EWZ294" s="60"/>
      <c r="EXA294" s="60"/>
      <c r="EXB294" s="60"/>
      <c r="EXC294" s="60"/>
      <c r="EXD294" s="60"/>
      <c r="EXE294" s="60"/>
      <c r="EXF294" s="60"/>
      <c r="EXG294" s="60"/>
      <c r="EXH294" s="60"/>
      <c r="EXI294" s="60"/>
      <c r="EXJ294" s="60"/>
      <c r="EXK294" s="60"/>
      <c r="EXN294" s="60"/>
      <c r="EXO294" s="60"/>
      <c r="EXP294" s="60"/>
      <c r="EXQ294" s="60"/>
      <c r="EXR294" s="60"/>
      <c r="EXS294" s="60"/>
      <c r="EXT294" s="60"/>
      <c r="EXU294" s="60"/>
      <c r="EXV294" s="60"/>
      <c r="EXW294" s="60"/>
      <c r="EXX294" s="60"/>
      <c r="EXY294" s="60"/>
      <c r="EXZ294" s="60"/>
      <c r="EYA294" s="60"/>
      <c r="EYD294" s="60"/>
      <c r="EYE294" s="60"/>
      <c r="EYF294" s="60"/>
      <c r="EYG294" s="60"/>
      <c r="EYH294" s="60"/>
      <c r="EYI294" s="60"/>
      <c r="EYJ294" s="60"/>
      <c r="EYK294" s="60"/>
      <c r="EYL294" s="60"/>
      <c r="EYM294" s="60"/>
      <c r="EYN294" s="60"/>
      <c r="EYO294" s="60"/>
      <c r="EYP294" s="60"/>
      <c r="EYQ294" s="60"/>
      <c r="EYT294" s="60"/>
      <c r="EYU294" s="60"/>
      <c r="EYV294" s="60"/>
      <c r="EYW294" s="60"/>
      <c r="EYX294" s="60"/>
      <c r="EYY294" s="60"/>
      <c r="EYZ294" s="60"/>
      <c r="EZA294" s="60"/>
      <c r="EZB294" s="60"/>
      <c r="EZC294" s="60"/>
      <c r="EZD294" s="60"/>
      <c r="EZE294" s="60"/>
      <c r="EZF294" s="60"/>
      <c r="EZG294" s="60"/>
      <c r="EZJ294" s="60"/>
      <c r="EZK294" s="60"/>
      <c r="EZL294" s="60"/>
      <c r="EZM294" s="60"/>
      <c r="EZN294" s="60"/>
      <c r="EZO294" s="60"/>
      <c r="EZP294" s="60"/>
      <c r="EZQ294" s="60"/>
      <c r="EZR294" s="60"/>
      <c r="EZS294" s="60"/>
      <c r="EZT294" s="60"/>
      <c r="EZU294" s="60"/>
      <c r="EZV294" s="60"/>
      <c r="EZW294" s="60"/>
      <c r="EZZ294" s="60"/>
      <c r="FAA294" s="60"/>
      <c r="FAB294" s="60"/>
      <c r="FAC294" s="60"/>
      <c r="FAD294" s="60"/>
      <c r="FAE294" s="60"/>
      <c r="FAF294" s="60"/>
      <c r="FAG294" s="60"/>
      <c r="FAH294" s="60"/>
      <c r="FAI294" s="60"/>
      <c r="FAJ294" s="60"/>
      <c r="FAK294" s="60"/>
      <c r="FAL294" s="60"/>
      <c r="FAM294" s="60"/>
      <c r="FAP294" s="60"/>
      <c r="FAQ294" s="60"/>
      <c r="FAR294" s="60"/>
      <c r="FAS294" s="60"/>
      <c r="FAT294" s="60"/>
      <c r="FAU294" s="60"/>
      <c r="FAV294" s="60"/>
      <c r="FAW294" s="60"/>
      <c r="FAX294" s="60"/>
      <c r="FAY294" s="60"/>
      <c r="FAZ294" s="60"/>
      <c r="FBA294" s="60"/>
      <c r="FBB294" s="60"/>
      <c r="FBC294" s="60"/>
      <c r="FBF294" s="60"/>
      <c r="FBG294" s="60"/>
      <c r="FBH294" s="60"/>
      <c r="FBI294" s="60"/>
      <c r="FBJ294" s="60"/>
      <c r="FBK294" s="60"/>
      <c r="FBL294" s="60"/>
      <c r="FBM294" s="60"/>
      <c r="FBN294" s="60"/>
      <c r="FBO294" s="60"/>
      <c r="FBP294" s="60"/>
      <c r="FBQ294" s="60"/>
      <c r="FBR294" s="60"/>
      <c r="FBS294" s="60"/>
      <c r="FBV294" s="60"/>
      <c r="FBW294" s="60"/>
      <c r="FBX294" s="60"/>
      <c r="FBY294" s="60"/>
      <c r="FBZ294" s="60"/>
      <c r="FCA294" s="60"/>
      <c r="FCB294" s="60"/>
      <c r="FCC294" s="60"/>
      <c r="FCD294" s="60"/>
      <c r="FCE294" s="60"/>
      <c r="FCF294" s="60"/>
      <c r="FCG294" s="60"/>
      <c r="FCH294" s="60"/>
      <c r="FCI294" s="60"/>
      <c r="FCL294" s="60"/>
      <c r="FCM294" s="60"/>
      <c r="FCN294" s="60"/>
      <c r="FCO294" s="60"/>
      <c r="FCP294" s="60"/>
      <c r="FCQ294" s="60"/>
      <c r="FCR294" s="60"/>
      <c r="FCS294" s="60"/>
      <c r="FCT294" s="60"/>
      <c r="FCU294" s="60"/>
      <c r="FCV294" s="60"/>
      <c r="FCW294" s="60"/>
      <c r="FCX294" s="60"/>
      <c r="FCY294" s="60"/>
      <c r="FDB294" s="60"/>
      <c r="FDC294" s="60"/>
      <c r="FDD294" s="60"/>
      <c r="FDE294" s="60"/>
      <c r="FDF294" s="60"/>
      <c r="FDG294" s="60"/>
      <c r="FDH294" s="60"/>
      <c r="FDI294" s="60"/>
      <c r="FDJ294" s="60"/>
      <c r="FDK294" s="60"/>
      <c r="FDL294" s="60"/>
      <c r="FDM294" s="60"/>
      <c r="FDN294" s="60"/>
      <c r="FDO294" s="60"/>
      <c r="FDR294" s="60"/>
      <c r="FDS294" s="60"/>
      <c r="FDT294" s="60"/>
      <c r="FDU294" s="60"/>
      <c r="FDV294" s="60"/>
      <c r="FDW294" s="60"/>
      <c r="FDX294" s="60"/>
      <c r="FDY294" s="60"/>
      <c r="FDZ294" s="60"/>
      <c r="FEA294" s="60"/>
      <c r="FEB294" s="60"/>
      <c r="FEC294" s="60"/>
      <c r="FED294" s="60"/>
      <c r="FEE294" s="60"/>
      <c r="FEH294" s="60"/>
      <c r="FEI294" s="60"/>
      <c r="FEJ294" s="60"/>
      <c r="FEK294" s="60"/>
      <c r="FEL294" s="60"/>
      <c r="FEM294" s="60"/>
      <c r="FEN294" s="60"/>
      <c r="FEO294" s="60"/>
      <c r="FEP294" s="60"/>
      <c r="FEQ294" s="60"/>
      <c r="FER294" s="60"/>
      <c r="FES294" s="60"/>
      <c r="FET294" s="60"/>
      <c r="FEU294" s="60"/>
      <c r="FEX294" s="60"/>
      <c r="FEY294" s="60"/>
      <c r="FEZ294" s="60"/>
      <c r="FFA294" s="60"/>
      <c r="FFB294" s="60"/>
      <c r="FFC294" s="60"/>
      <c r="FFD294" s="60"/>
      <c r="FFE294" s="60"/>
      <c r="FFF294" s="60"/>
      <c r="FFG294" s="60"/>
      <c r="FFH294" s="60"/>
      <c r="FFI294" s="60"/>
      <c r="FFJ294" s="60"/>
      <c r="FFK294" s="60"/>
      <c r="FFN294" s="60"/>
      <c r="FFO294" s="60"/>
      <c r="FFP294" s="60"/>
      <c r="FFQ294" s="60"/>
      <c r="FFR294" s="60"/>
      <c r="FFS294" s="60"/>
      <c r="FFT294" s="60"/>
      <c r="FFU294" s="60"/>
      <c r="FFV294" s="60"/>
      <c r="FFW294" s="60"/>
      <c r="FFX294" s="60"/>
      <c r="FFY294" s="60"/>
      <c r="FFZ294" s="60"/>
      <c r="FGA294" s="60"/>
      <c r="FGD294" s="60"/>
      <c r="FGE294" s="60"/>
      <c r="FGF294" s="60"/>
      <c r="FGG294" s="60"/>
      <c r="FGH294" s="60"/>
      <c r="FGI294" s="60"/>
      <c r="FGJ294" s="60"/>
      <c r="FGK294" s="60"/>
      <c r="FGL294" s="60"/>
      <c r="FGM294" s="60"/>
      <c r="FGN294" s="60"/>
      <c r="FGO294" s="60"/>
      <c r="FGP294" s="60"/>
      <c r="FGQ294" s="60"/>
      <c r="FGT294" s="60"/>
      <c r="FGU294" s="60"/>
      <c r="FGV294" s="60"/>
      <c r="FGW294" s="60"/>
      <c r="FGX294" s="60"/>
      <c r="FGY294" s="60"/>
      <c r="FGZ294" s="60"/>
      <c r="FHA294" s="60"/>
      <c r="FHB294" s="60"/>
      <c r="FHC294" s="60"/>
      <c r="FHD294" s="60"/>
      <c r="FHE294" s="60"/>
      <c r="FHF294" s="60"/>
      <c r="FHG294" s="60"/>
      <c r="FHJ294" s="60"/>
      <c r="FHK294" s="60"/>
      <c r="FHL294" s="60"/>
      <c r="FHM294" s="60"/>
      <c r="FHN294" s="60"/>
      <c r="FHO294" s="60"/>
      <c r="FHP294" s="60"/>
      <c r="FHQ294" s="60"/>
      <c r="FHR294" s="60"/>
      <c r="FHS294" s="60"/>
      <c r="FHT294" s="60"/>
      <c r="FHU294" s="60"/>
      <c r="FHV294" s="60"/>
      <c r="FHW294" s="60"/>
      <c r="FHZ294" s="60"/>
      <c r="FIA294" s="60"/>
      <c r="FIB294" s="60"/>
      <c r="FIC294" s="60"/>
      <c r="FID294" s="60"/>
      <c r="FIE294" s="60"/>
      <c r="FIF294" s="60"/>
      <c r="FIG294" s="60"/>
      <c r="FIH294" s="60"/>
      <c r="FII294" s="60"/>
      <c r="FIJ294" s="60"/>
      <c r="FIK294" s="60"/>
      <c r="FIL294" s="60"/>
      <c r="FIM294" s="60"/>
      <c r="FIP294" s="60"/>
      <c r="FIQ294" s="60"/>
      <c r="FIR294" s="60"/>
      <c r="FIS294" s="60"/>
      <c r="FIT294" s="60"/>
      <c r="FIU294" s="60"/>
      <c r="FIV294" s="60"/>
      <c r="FIW294" s="60"/>
      <c r="FIX294" s="60"/>
      <c r="FIY294" s="60"/>
      <c r="FIZ294" s="60"/>
      <c r="FJA294" s="60"/>
      <c r="FJB294" s="60"/>
      <c r="FJC294" s="60"/>
      <c r="FJF294" s="60"/>
      <c r="FJG294" s="60"/>
      <c r="FJH294" s="60"/>
      <c r="FJI294" s="60"/>
      <c r="FJJ294" s="60"/>
      <c r="FJK294" s="60"/>
      <c r="FJL294" s="60"/>
      <c r="FJM294" s="60"/>
      <c r="FJN294" s="60"/>
      <c r="FJO294" s="60"/>
      <c r="FJP294" s="60"/>
      <c r="FJQ294" s="60"/>
      <c r="FJR294" s="60"/>
      <c r="FJS294" s="60"/>
      <c r="FJV294" s="60"/>
      <c r="FJW294" s="60"/>
      <c r="FJX294" s="60"/>
      <c r="FJY294" s="60"/>
      <c r="FJZ294" s="60"/>
      <c r="FKA294" s="60"/>
      <c r="FKB294" s="60"/>
      <c r="FKC294" s="60"/>
      <c r="FKD294" s="60"/>
      <c r="FKE294" s="60"/>
      <c r="FKF294" s="60"/>
      <c r="FKG294" s="60"/>
      <c r="FKH294" s="60"/>
      <c r="FKI294" s="60"/>
      <c r="FKL294" s="60"/>
      <c r="FKM294" s="60"/>
      <c r="FKN294" s="60"/>
      <c r="FKO294" s="60"/>
      <c r="FKP294" s="60"/>
      <c r="FKQ294" s="60"/>
      <c r="FKR294" s="60"/>
      <c r="FKS294" s="60"/>
      <c r="FKT294" s="60"/>
      <c r="FKU294" s="60"/>
      <c r="FKV294" s="60"/>
      <c r="FKW294" s="60"/>
      <c r="FKX294" s="60"/>
      <c r="FKY294" s="60"/>
      <c r="FLB294" s="60"/>
      <c r="FLC294" s="60"/>
      <c r="FLD294" s="60"/>
      <c r="FLE294" s="60"/>
      <c r="FLF294" s="60"/>
      <c r="FLG294" s="60"/>
      <c r="FLH294" s="60"/>
      <c r="FLI294" s="60"/>
      <c r="FLJ294" s="60"/>
      <c r="FLK294" s="60"/>
      <c r="FLL294" s="60"/>
      <c r="FLM294" s="60"/>
      <c r="FLN294" s="60"/>
      <c r="FLO294" s="60"/>
      <c r="FLR294" s="60"/>
      <c r="FLS294" s="60"/>
      <c r="FLT294" s="60"/>
      <c r="FLU294" s="60"/>
      <c r="FLV294" s="60"/>
      <c r="FLW294" s="60"/>
      <c r="FLX294" s="60"/>
      <c r="FLY294" s="60"/>
      <c r="FLZ294" s="60"/>
      <c r="FMA294" s="60"/>
      <c r="FMB294" s="60"/>
      <c r="FMC294" s="60"/>
      <c r="FMD294" s="60"/>
      <c r="FME294" s="60"/>
      <c r="FMH294" s="60"/>
      <c r="FMI294" s="60"/>
      <c r="FMJ294" s="60"/>
      <c r="FMK294" s="60"/>
      <c r="FML294" s="60"/>
      <c r="FMM294" s="60"/>
      <c r="FMN294" s="60"/>
      <c r="FMO294" s="60"/>
      <c r="FMP294" s="60"/>
      <c r="FMQ294" s="60"/>
      <c r="FMR294" s="60"/>
      <c r="FMS294" s="60"/>
      <c r="FMT294" s="60"/>
      <c r="FMU294" s="60"/>
      <c r="FMX294" s="60"/>
      <c r="FMY294" s="60"/>
      <c r="FMZ294" s="60"/>
      <c r="FNA294" s="60"/>
      <c r="FNB294" s="60"/>
      <c r="FNC294" s="60"/>
      <c r="FND294" s="60"/>
      <c r="FNE294" s="60"/>
      <c r="FNF294" s="60"/>
      <c r="FNG294" s="60"/>
      <c r="FNH294" s="60"/>
      <c r="FNI294" s="60"/>
      <c r="FNJ294" s="60"/>
      <c r="FNK294" s="60"/>
      <c r="FNN294" s="60"/>
      <c r="FNO294" s="60"/>
      <c r="FNP294" s="60"/>
      <c r="FNQ294" s="60"/>
      <c r="FNR294" s="60"/>
      <c r="FNS294" s="60"/>
      <c r="FNT294" s="60"/>
      <c r="FNU294" s="60"/>
      <c r="FNV294" s="60"/>
      <c r="FNW294" s="60"/>
      <c r="FNX294" s="60"/>
      <c r="FNY294" s="60"/>
      <c r="FNZ294" s="60"/>
      <c r="FOA294" s="60"/>
      <c r="FOD294" s="60"/>
      <c r="FOE294" s="60"/>
      <c r="FOF294" s="60"/>
      <c r="FOG294" s="60"/>
      <c r="FOH294" s="60"/>
      <c r="FOI294" s="60"/>
      <c r="FOJ294" s="60"/>
      <c r="FOK294" s="60"/>
      <c r="FOL294" s="60"/>
      <c r="FOM294" s="60"/>
      <c r="FON294" s="60"/>
      <c r="FOO294" s="60"/>
      <c r="FOP294" s="60"/>
      <c r="FOQ294" s="60"/>
      <c r="FOT294" s="60"/>
      <c r="FOU294" s="60"/>
      <c r="FOV294" s="60"/>
      <c r="FOW294" s="60"/>
      <c r="FOX294" s="60"/>
      <c r="FOY294" s="60"/>
      <c r="FOZ294" s="60"/>
      <c r="FPA294" s="60"/>
      <c r="FPB294" s="60"/>
      <c r="FPC294" s="60"/>
      <c r="FPD294" s="60"/>
      <c r="FPE294" s="60"/>
      <c r="FPF294" s="60"/>
      <c r="FPG294" s="60"/>
      <c r="FPJ294" s="60"/>
      <c r="FPK294" s="60"/>
      <c r="FPL294" s="60"/>
      <c r="FPM294" s="60"/>
      <c r="FPN294" s="60"/>
      <c r="FPO294" s="60"/>
      <c r="FPP294" s="60"/>
      <c r="FPQ294" s="60"/>
      <c r="FPR294" s="60"/>
      <c r="FPS294" s="60"/>
      <c r="FPT294" s="60"/>
      <c r="FPU294" s="60"/>
      <c r="FPV294" s="60"/>
      <c r="FPW294" s="60"/>
      <c r="FPZ294" s="60"/>
      <c r="FQA294" s="60"/>
      <c r="FQB294" s="60"/>
      <c r="FQC294" s="60"/>
      <c r="FQD294" s="60"/>
      <c r="FQE294" s="60"/>
      <c r="FQF294" s="60"/>
      <c r="FQG294" s="60"/>
      <c r="FQH294" s="60"/>
      <c r="FQI294" s="60"/>
      <c r="FQJ294" s="60"/>
      <c r="FQK294" s="60"/>
      <c r="FQL294" s="60"/>
      <c r="FQM294" s="60"/>
      <c r="FQP294" s="60"/>
      <c r="FQQ294" s="60"/>
      <c r="FQR294" s="60"/>
      <c r="FQS294" s="60"/>
      <c r="FQT294" s="60"/>
      <c r="FQU294" s="60"/>
      <c r="FQV294" s="60"/>
      <c r="FQW294" s="60"/>
      <c r="FQX294" s="60"/>
      <c r="FQY294" s="60"/>
      <c r="FQZ294" s="60"/>
      <c r="FRA294" s="60"/>
      <c r="FRB294" s="60"/>
      <c r="FRC294" s="60"/>
      <c r="FRF294" s="60"/>
      <c r="FRG294" s="60"/>
      <c r="FRH294" s="60"/>
      <c r="FRI294" s="60"/>
      <c r="FRJ294" s="60"/>
      <c r="FRK294" s="60"/>
      <c r="FRL294" s="60"/>
      <c r="FRM294" s="60"/>
      <c r="FRN294" s="60"/>
      <c r="FRO294" s="60"/>
      <c r="FRP294" s="60"/>
      <c r="FRQ294" s="60"/>
      <c r="FRR294" s="60"/>
      <c r="FRS294" s="60"/>
      <c r="FRV294" s="60"/>
      <c r="FRW294" s="60"/>
      <c r="FRX294" s="60"/>
      <c r="FRY294" s="60"/>
      <c r="FRZ294" s="60"/>
      <c r="FSA294" s="60"/>
      <c r="FSB294" s="60"/>
      <c r="FSC294" s="60"/>
      <c r="FSD294" s="60"/>
      <c r="FSE294" s="60"/>
      <c r="FSF294" s="60"/>
      <c r="FSG294" s="60"/>
      <c r="FSH294" s="60"/>
      <c r="FSI294" s="60"/>
      <c r="FSL294" s="60"/>
      <c r="FSM294" s="60"/>
      <c r="FSN294" s="60"/>
      <c r="FSO294" s="60"/>
      <c r="FSP294" s="60"/>
      <c r="FSQ294" s="60"/>
      <c r="FSR294" s="60"/>
      <c r="FSS294" s="60"/>
      <c r="FST294" s="60"/>
      <c r="FSU294" s="60"/>
      <c r="FSV294" s="60"/>
      <c r="FSW294" s="60"/>
      <c r="FSX294" s="60"/>
      <c r="FSY294" s="60"/>
      <c r="FTB294" s="60"/>
      <c r="FTC294" s="60"/>
      <c r="FTD294" s="60"/>
      <c r="FTE294" s="60"/>
      <c r="FTF294" s="60"/>
      <c r="FTG294" s="60"/>
      <c r="FTH294" s="60"/>
      <c r="FTI294" s="60"/>
      <c r="FTJ294" s="60"/>
      <c r="FTK294" s="60"/>
      <c r="FTL294" s="60"/>
      <c r="FTM294" s="60"/>
      <c r="FTN294" s="60"/>
      <c r="FTO294" s="60"/>
      <c r="FTR294" s="60"/>
      <c r="FTS294" s="60"/>
      <c r="FTT294" s="60"/>
      <c r="FTU294" s="60"/>
      <c r="FTV294" s="60"/>
      <c r="FTW294" s="60"/>
      <c r="FTX294" s="60"/>
      <c r="FTY294" s="60"/>
      <c r="FTZ294" s="60"/>
      <c r="FUA294" s="60"/>
      <c r="FUB294" s="60"/>
      <c r="FUC294" s="60"/>
      <c r="FUD294" s="60"/>
      <c r="FUE294" s="60"/>
      <c r="FUH294" s="60"/>
      <c r="FUI294" s="60"/>
      <c r="FUJ294" s="60"/>
      <c r="FUK294" s="60"/>
      <c r="FUL294" s="60"/>
      <c r="FUM294" s="60"/>
      <c r="FUN294" s="60"/>
      <c r="FUO294" s="60"/>
      <c r="FUP294" s="60"/>
      <c r="FUQ294" s="60"/>
      <c r="FUR294" s="60"/>
      <c r="FUS294" s="60"/>
      <c r="FUT294" s="60"/>
      <c r="FUU294" s="60"/>
      <c r="FUX294" s="60"/>
      <c r="FUY294" s="60"/>
      <c r="FUZ294" s="60"/>
      <c r="FVA294" s="60"/>
      <c r="FVB294" s="60"/>
      <c r="FVC294" s="60"/>
      <c r="FVD294" s="60"/>
      <c r="FVE294" s="60"/>
      <c r="FVF294" s="60"/>
      <c r="FVG294" s="60"/>
      <c r="FVH294" s="60"/>
      <c r="FVI294" s="60"/>
      <c r="FVJ294" s="60"/>
      <c r="FVK294" s="60"/>
      <c r="FVN294" s="60"/>
      <c r="FVO294" s="60"/>
      <c r="FVP294" s="60"/>
      <c r="FVQ294" s="60"/>
      <c r="FVR294" s="60"/>
      <c r="FVS294" s="60"/>
      <c r="FVT294" s="60"/>
      <c r="FVU294" s="60"/>
      <c r="FVV294" s="60"/>
      <c r="FVW294" s="60"/>
      <c r="FVX294" s="60"/>
      <c r="FVY294" s="60"/>
      <c r="FVZ294" s="60"/>
      <c r="FWA294" s="60"/>
      <c r="FWD294" s="60"/>
      <c r="FWE294" s="60"/>
      <c r="FWF294" s="60"/>
      <c r="FWG294" s="60"/>
      <c r="FWH294" s="60"/>
      <c r="FWI294" s="60"/>
      <c r="FWJ294" s="60"/>
      <c r="FWK294" s="60"/>
      <c r="FWL294" s="60"/>
      <c r="FWM294" s="60"/>
      <c r="FWN294" s="60"/>
      <c r="FWO294" s="60"/>
      <c r="FWP294" s="60"/>
      <c r="FWQ294" s="60"/>
      <c r="FWT294" s="60"/>
      <c r="FWU294" s="60"/>
      <c r="FWV294" s="60"/>
      <c r="FWW294" s="60"/>
      <c r="FWX294" s="60"/>
      <c r="FWY294" s="60"/>
      <c r="FWZ294" s="60"/>
      <c r="FXA294" s="60"/>
      <c r="FXB294" s="60"/>
      <c r="FXC294" s="60"/>
      <c r="FXD294" s="60"/>
      <c r="FXE294" s="60"/>
      <c r="FXF294" s="60"/>
      <c r="FXG294" s="60"/>
      <c r="FXJ294" s="60"/>
      <c r="FXK294" s="60"/>
      <c r="FXL294" s="60"/>
      <c r="FXM294" s="60"/>
      <c r="FXN294" s="60"/>
      <c r="FXO294" s="60"/>
      <c r="FXP294" s="60"/>
      <c r="FXQ294" s="60"/>
      <c r="FXR294" s="60"/>
      <c r="FXS294" s="60"/>
      <c r="FXT294" s="60"/>
      <c r="FXU294" s="60"/>
      <c r="FXV294" s="60"/>
      <c r="FXW294" s="60"/>
      <c r="FXZ294" s="60"/>
      <c r="FYA294" s="60"/>
      <c r="FYB294" s="60"/>
      <c r="FYC294" s="60"/>
      <c r="FYD294" s="60"/>
      <c r="FYE294" s="60"/>
      <c r="FYF294" s="60"/>
      <c r="FYG294" s="60"/>
      <c r="FYH294" s="60"/>
      <c r="FYI294" s="60"/>
      <c r="FYJ294" s="60"/>
      <c r="FYK294" s="60"/>
      <c r="FYL294" s="60"/>
      <c r="FYM294" s="60"/>
      <c r="FYP294" s="60"/>
      <c r="FYQ294" s="60"/>
      <c r="FYR294" s="60"/>
      <c r="FYS294" s="60"/>
      <c r="FYT294" s="60"/>
      <c r="FYU294" s="60"/>
      <c r="FYV294" s="60"/>
      <c r="FYW294" s="60"/>
      <c r="FYX294" s="60"/>
      <c r="FYY294" s="60"/>
      <c r="FYZ294" s="60"/>
      <c r="FZA294" s="60"/>
      <c r="FZB294" s="60"/>
      <c r="FZC294" s="60"/>
      <c r="FZF294" s="60"/>
      <c r="FZG294" s="60"/>
      <c r="FZH294" s="60"/>
      <c r="FZI294" s="60"/>
      <c r="FZJ294" s="60"/>
      <c r="FZK294" s="60"/>
      <c r="FZL294" s="60"/>
      <c r="FZM294" s="60"/>
      <c r="FZN294" s="60"/>
      <c r="FZO294" s="60"/>
      <c r="FZP294" s="60"/>
      <c r="FZQ294" s="60"/>
      <c r="FZR294" s="60"/>
      <c r="FZS294" s="60"/>
      <c r="FZV294" s="60"/>
      <c r="FZW294" s="60"/>
      <c r="FZX294" s="60"/>
      <c r="FZY294" s="60"/>
      <c r="FZZ294" s="60"/>
      <c r="GAA294" s="60"/>
      <c r="GAB294" s="60"/>
      <c r="GAC294" s="60"/>
      <c r="GAD294" s="60"/>
      <c r="GAE294" s="60"/>
      <c r="GAF294" s="60"/>
      <c r="GAG294" s="60"/>
      <c r="GAH294" s="60"/>
      <c r="GAI294" s="60"/>
      <c r="GAL294" s="60"/>
      <c r="GAM294" s="60"/>
      <c r="GAN294" s="60"/>
      <c r="GAO294" s="60"/>
      <c r="GAP294" s="60"/>
      <c r="GAQ294" s="60"/>
      <c r="GAR294" s="60"/>
      <c r="GAS294" s="60"/>
      <c r="GAT294" s="60"/>
      <c r="GAU294" s="60"/>
      <c r="GAV294" s="60"/>
      <c r="GAW294" s="60"/>
      <c r="GAX294" s="60"/>
      <c r="GAY294" s="60"/>
      <c r="GBB294" s="60"/>
      <c r="GBC294" s="60"/>
      <c r="GBD294" s="60"/>
      <c r="GBE294" s="60"/>
      <c r="GBF294" s="60"/>
      <c r="GBG294" s="60"/>
      <c r="GBH294" s="60"/>
      <c r="GBI294" s="60"/>
      <c r="GBJ294" s="60"/>
      <c r="GBK294" s="60"/>
      <c r="GBL294" s="60"/>
      <c r="GBM294" s="60"/>
      <c r="GBN294" s="60"/>
      <c r="GBO294" s="60"/>
      <c r="GBR294" s="60"/>
      <c r="GBS294" s="60"/>
      <c r="GBT294" s="60"/>
      <c r="GBU294" s="60"/>
      <c r="GBV294" s="60"/>
      <c r="GBW294" s="60"/>
      <c r="GBX294" s="60"/>
      <c r="GBY294" s="60"/>
      <c r="GBZ294" s="60"/>
      <c r="GCA294" s="60"/>
      <c r="GCB294" s="60"/>
      <c r="GCC294" s="60"/>
      <c r="GCD294" s="60"/>
      <c r="GCE294" s="60"/>
      <c r="GCH294" s="60"/>
      <c r="GCI294" s="60"/>
      <c r="GCJ294" s="60"/>
      <c r="GCK294" s="60"/>
      <c r="GCL294" s="60"/>
      <c r="GCM294" s="60"/>
      <c r="GCN294" s="60"/>
      <c r="GCO294" s="60"/>
      <c r="GCP294" s="60"/>
      <c r="GCQ294" s="60"/>
      <c r="GCR294" s="60"/>
      <c r="GCS294" s="60"/>
      <c r="GCT294" s="60"/>
      <c r="GCU294" s="60"/>
      <c r="GCX294" s="60"/>
      <c r="GCY294" s="60"/>
      <c r="GCZ294" s="60"/>
      <c r="GDA294" s="60"/>
      <c r="GDB294" s="60"/>
      <c r="GDC294" s="60"/>
      <c r="GDD294" s="60"/>
      <c r="GDE294" s="60"/>
      <c r="GDF294" s="60"/>
      <c r="GDG294" s="60"/>
      <c r="GDH294" s="60"/>
      <c r="GDI294" s="60"/>
      <c r="GDJ294" s="60"/>
      <c r="GDK294" s="60"/>
      <c r="GDN294" s="60"/>
      <c r="GDO294" s="60"/>
      <c r="GDP294" s="60"/>
      <c r="GDQ294" s="60"/>
      <c r="GDR294" s="60"/>
      <c r="GDS294" s="60"/>
      <c r="GDT294" s="60"/>
      <c r="GDU294" s="60"/>
      <c r="GDV294" s="60"/>
      <c r="GDW294" s="60"/>
      <c r="GDX294" s="60"/>
      <c r="GDY294" s="60"/>
      <c r="GDZ294" s="60"/>
      <c r="GEA294" s="60"/>
      <c r="GED294" s="60"/>
      <c r="GEE294" s="60"/>
      <c r="GEF294" s="60"/>
      <c r="GEG294" s="60"/>
      <c r="GEH294" s="60"/>
      <c r="GEI294" s="60"/>
      <c r="GEJ294" s="60"/>
      <c r="GEK294" s="60"/>
      <c r="GEL294" s="60"/>
      <c r="GEM294" s="60"/>
      <c r="GEN294" s="60"/>
      <c r="GEO294" s="60"/>
      <c r="GEP294" s="60"/>
      <c r="GEQ294" s="60"/>
      <c r="GET294" s="60"/>
      <c r="GEU294" s="60"/>
      <c r="GEV294" s="60"/>
      <c r="GEW294" s="60"/>
      <c r="GEX294" s="60"/>
      <c r="GEY294" s="60"/>
      <c r="GEZ294" s="60"/>
      <c r="GFA294" s="60"/>
      <c r="GFB294" s="60"/>
      <c r="GFC294" s="60"/>
      <c r="GFD294" s="60"/>
      <c r="GFE294" s="60"/>
      <c r="GFF294" s="60"/>
      <c r="GFG294" s="60"/>
      <c r="GFJ294" s="60"/>
      <c r="GFK294" s="60"/>
      <c r="GFL294" s="60"/>
      <c r="GFM294" s="60"/>
      <c r="GFN294" s="60"/>
      <c r="GFO294" s="60"/>
      <c r="GFP294" s="60"/>
      <c r="GFQ294" s="60"/>
      <c r="GFR294" s="60"/>
      <c r="GFS294" s="60"/>
      <c r="GFT294" s="60"/>
      <c r="GFU294" s="60"/>
      <c r="GFV294" s="60"/>
      <c r="GFW294" s="60"/>
      <c r="GFZ294" s="60"/>
      <c r="GGA294" s="60"/>
      <c r="GGB294" s="60"/>
      <c r="GGC294" s="60"/>
      <c r="GGD294" s="60"/>
      <c r="GGE294" s="60"/>
      <c r="GGF294" s="60"/>
      <c r="GGG294" s="60"/>
      <c r="GGH294" s="60"/>
      <c r="GGI294" s="60"/>
      <c r="GGJ294" s="60"/>
      <c r="GGK294" s="60"/>
      <c r="GGL294" s="60"/>
      <c r="GGM294" s="60"/>
      <c r="GGP294" s="60"/>
      <c r="GGQ294" s="60"/>
      <c r="GGR294" s="60"/>
      <c r="GGS294" s="60"/>
      <c r="GGT294" s="60"/>
      <c r="GGU294" s="60"/>
      <c r="GGV294" s="60"/>
      <c r="GGW294" s="60"/>
      <c r="GGX294" s="60"/>
      <c r="GGY294" s="60"/>
      <c r="GGZ294" s="60"/>
      <c r="GHA294" s="60"/>
      <c r="GHB294" s="60"/>
      <c r="GHC294" s="60"/>
      <c r="GHF294" s="60"/>
      <c r="GHG294" s="60"/>
      <c r="GHH294" s="60"/>
      <c r="GHI294" s="60"/>
      <c r="GHJ294" s="60"/>
      <c r="GHK294" s="60"/>
      <c r="GHL294" s="60"/>
      <c r="GHM294" s="60"/>
      <c r="GHN294" s="60"/>
      <c r="GHO294" s="60"/>
      <c r="GHP294" s="60"/>
      <c r="GHQ294" s="60"/>
      <c r="GHR294" s="60"/>
      <c r="GHS294" s="60"/>
      <c r="GHV294" s="60"/>
      <c r="GHW294" s="60"/>
      <c r="GHX294" s="60"/>
      <c r="GHY294" s="60"/>
      <c r="GHZ294" s="60"/>
      <c r="GIA294" s="60"/>
      <c r="GIB294" s="60"/>
      <c r="GIC294" s="60"/>
      <c r="GID294" s="60"/>
      <c r="GIE294" s="60"/>
      <c r="GIF294" s="60"/>
      <c r="GIG294" s="60"/>
      <c r="GIH294" s="60"/>
      <c r="GII294" s="60"/>
      <c r="GIL294" s="60"/>
      <c r="GIM294" s="60"/>
      <c r="GIN294" s="60"/>
      <c r="GIO294" s="60"/>
      <c r="GIP294" s="60"/>
      <c r="GIQ294" s="60"/>
      <c r="GIR294" s="60"/>
      <c r="GIS294" s="60"/>
      <c r="GIT294" s="60"/>
      <c r="GIU294" s="60"/>
      <c r="GIV294" s="60"/>
      <c r="GIW294" s="60"/>
      <c r="GIX294" s="60"/>
      <c r="GIY294" s="60"/>
      <c r="GJB294" s="60"/>
      <c r="GJC294" s="60"/>
      <c r="GJD294" s="60"/>
      <c r="GJE294" s="60"/>
      <c r="GJF294" s="60"/>
      <c r="GJG294" s="60"/>
      <c r="GJH294" s="60"/>
      <c r="GJI294" s="60"/>
      <c r="GJJ294" s="60"/>
      <c r="GJK294" s="60"/>
      <c r="GJL294" s="60"/>
      <c r="GJM294" s="60"/>
      <c r="GJN294" s="60"/>
      <c r="GJO294" s="60"/>
      <c r="GJR294" s="60"/>
      <c r="GJS294" s="60"/>
      <c r="GJT294" s="60"/>
      <c r="GJU294" s="60"/>
      <c r="GJV294" s="60"/>
      <c r="GJW294" s="60"/>
      <c r="GJX294" s="60"/>
      <c r="GJY294" s="60"/>
      <c r="GJZ294" s="60"/>
      <c r="GKA294" s="60"/>
      <c r="GKB294" s="60"/>
      <c r="GKC294" s="60"/>
      <c r="GKD294" s="60"/>
      <c r="GKE294" s="60"/>
      <c r="GKH294" s="60"/>
      <c r="GKI294" s="60"/>
      <c r="GKJ294" s="60"/>
      <c r="GKK294" s="60"/>
      <c r="GKL294" s="60"/>
      <c r="GKM294" s="60"/>
      <c r="GKN294" s="60"/>
      <c r="GKO294" s="60"/>
      <c r="GKP294" s="60"/>
      <c r="GKQ294" s="60"/>
      <c r="GKR294" s="60"/>
      <c r="GKS294" s="60"/>
      <c r="GKT294" s="60"/>
      <c r="GKU294" s="60"/>
      <c r="GKX294" s="60"/>
      <c r="GKY294" s="60"/>
      <c r="GKZ294" s="60"/>
      <c r="GLA294" s="60"/>
      <c r="GLB294" s="60"/>
      <c r="GLC294" s="60"/>
      <c r="GLD294" s="60"/>
      <c r="GLE294" s="60"/>
      <c r="GLF294" s="60"/>
      <c r="GLG294" s="60"/>
      <c r="GLH294" s="60"/>
      <c r="GLI294" s="60"/>
      <c r="GLJ294" s="60"/>
      <c r="GLK294" s="60"/>
      <c r="GLN294" s="60"/>
      <c r="GLO294" s="60"/>
      <c r="GLP294" s="60"/>
      <c r="GLQ294" s="60"/>
      <c r="GLR294" s="60"/>
      <c r="GLS294" s="60"/>
      <c r="GLT294" s="60"/>
      <c r="GLU294" s="60"/>
      <c r="GLV294" s="60"/>
      <c r="GLW294" s="60"/>
      <c r="GLX294" s="60"/>
      <c r="GLY294" s="60"/>
      <c r="GLZ294" s="60"/>
      <c r="GMA294" s="60"/>
      <c r="GMD294" s="60"/>
      <c r="GME294" s="60"/>
      <c r="GMF294" s="60"/>
      <c r="GMG294" s="60"/>
      <c r="GMH294" s="60"/>
      <c r="GMI294" s="60"/>
      <c r="GMJ294" s="60"/>
      <c r="GMK294" s="60"/>
      <c r="GML294" s="60"/>
      <c r="GMM294" s="60"/>
      <c r="GMN294" s="60"/>
      <c r="GMO294" s="60"/>
      <c r="GMP294" s="60"/>
      <c r="GMQ294" s="60"/>
      <c r="GMT294" s="60"/>
      <c r="GMU294" s="60"/>
      <c r="GMV294" s="60"/>
      <c r="GMW294" s="60"/>
      <c r="GMX294" s="60"/>
      <c r="GMY294" s="60"/>
      <c r="GMZ294" s="60"/>
      <c r="GNA294" s="60"/>
      <c r="GNB294" s="60"/>
      <c r="GNC294" s="60"/>
      <c r="GND294" s="60"/>
      <c r="GNE294" s="60"/>
      <c r="GNF294" s="60"/>
      <c r="GNG294" s="60"/>
      <c r="GNJ294" s="60"/>
      <c r="GNK294" s="60"/>
      <c r="GNL294" s="60"/>
      <c r="GNM294" s="60"/>
      <c r="GNN294" s="60"/>
      <c r="GNO294" s="60"/>
      <c r="GNP294" s="60"/>
      <c r="GNQ294" s="60"/>
      <c r="GNR294" s="60"/>
      <c r="GNS294" s="60"/>
      <c r="GNT294" s="60"/>
      <c r="GNU294" s="60"/>
      <c r="GNV294" s="60"/>
      <c r="GNW294" s="60"/>
      <c r="GNZ294" s="60"/>
      <c r="GOA294" s="60"/>
      <c r="GOB294" s="60"/>
      <c r="GOC294" s="60"/>
      <c r="GOD294" s="60"/>
      <c r="GOE294" s="60"/>
      <c r="GOF294" s="60"/>
      <c r="GOG294" s="60"/>
      <c r="GOH294" s="60"/>
      <c r="GOI294" s="60"/>
      <c r="GOJ294" s="60"/>
      <c r="GOK294" s="60"/>
      <c r="GOL294" s="60"/>
      <c r="GOM294" s="60"/>
      <c r="GOP294" s="60"/>
      <c r="GOQ294" s="60"/>
      <c r="GOR294" s="60"/>
      <c r="GOS294" s="60"/>
      <c r="GOT294" s="60"/>
      <c r="GOU294" s="60"/>
      <c r="GOV294" s="60"/>
      <c r="GOW294" s="60"/>
      <c r="GOX294" s="60"/>
      <c r="GOY294" s="60"/>
      <c r="GOZ294" s="60"/>
      <c r="GPA294" s="60"/>
      <c r="GPB294" s="60"/>
      <c r="GPC294" s="60"/>
      <c r="GPF294" s="60"/>
      <c r="GPG294" s="60"/>
      <c r="GPH294" s="60"/>
      <c r="GPI294" s="60"/>
      <c r="GPJ294" s="60"/>
      <c r="GPK294" s="60"/>
      <c r="GPL294" s="60"/>
      <c r="GPM294" s="60"/>
      <c r="GPN294" s="60"/>
      <c r="GPO294" s="60"/>
      <c r="GPP294" s="60"/>
      <c r="GPQ294" s="60"/>
      <c r="GPR294" s="60"/>
      <c r="GPS294" s="60"/>
      <c r="GPV294" s="60"/>
      <c r="GPW294" s="60"/>
      <c r="GPX294" s="60"/>
      <c r="GPY294" s="60"/>
      <c r="GPZ294" s="60"/>
      <c r="GQA294" s="60"/>
      <c r="GQB294" s="60"/>
      <c r="GQC294" s="60"/>
      <c r="GQD294" s="60"/>
      <c r="GQE294" s="60"/>
      <c r="GQF294" s="60"/>
      <c r="GQG294" s="60"/>
      <c r="GQH294" s="60"/>
      <c r="GQI294" s="60"/>
      <c r="GQL294" s="60"/>
      <c r="GQM294" s="60"/>
      <c r="GQN294" s="60"/>
      <c r="GQO294" s="60"/>
      <c r="GQP294" s="60"/>
      <c r="GQQ294" s="60"/>
      <c r="GQR294" s="60"/>
      <c r="GQS294" s="60"/>
      <c r="GQT294" s="60"/>
      <c r="GQU294" s="60"/>
      <c r="GQV294" s="60"/>
      <c r="GQW294" s="60"/>
      <c r="GQX294" s="60"/>
      <c r="GQY294" s="60"/>
      <c r="GRB294" s="60"/>
      <c r="GRC294" s="60"/>
      <c r="GRD294" s="60"/>
      <c r="GRE294" s="60"/>
      <c r="GRF294" s="60"/>
      <c r="GRG294" s="60"/>
      <c r="GRH294" s="60"/>
      <c r="GRI294" s="60"/>
      <c r="GRJ294" s="60"/>
      <c r="GRK294" s="60"/>
      <c r="GRL294" s="60"/>
      <c r="GRM294" s="60"/>
      <c r="GRN294" s="60"/>
      <c r="GRO294" s="60"/>
      <c r="GRR294" s="60"/>
      <c r="GRS294" s="60"/>
      <c r="GRT294" s="60"/>
      <c r="GRU294" s="60"/>
      <c r="GRV294" s="60"/>
      <c r="GRW294" s="60"/>
      <c r="GRX294" s="60"/>
      <c r="GRY294" s="60"/>
      <c r="GRZ294" s="60"/>
      <c r="GSA294" s="60"/>
      <c r="GSB294" s="60"/>
      <c r="GSC294" s="60"/>
      <c r="GSD294" s="60"/>
      <c r="GSE294" s="60"/>
      <c r="GSH294" s="60"/>
      <c r="GSI294" s="60"/>
      <c r="GSJ294" s="60"/>
      <c r="GSK294" s="60"/>
      <c r="GSL294" s="60"/>
      <c r="GSM294" s="60"/>
      <c r="GSN294" s="60"/>
      <c r="GSO294" s="60"/>
      <c r="GSP294" s="60"/>
      <c r="GSQ294" s="60"/>
      <c r="GSR294" s="60"/>
      <c r="GSS294" s="60"/>
      <c r="GST294" s="60"/>
      <c r="GSU294" s="60"/>
      <c r="GSX294" s="60"/>
      <c r="GSY294" s="60"/>
      <c r="GSZ294" s="60"/>
      <c r="GTA294" s="60"/>
      <c r="GTB294" s="60"/>
      <c r="GTC294" s="60"/>
      <c r="GTD294" s="60"/>
      <c r="GTE294" s="60"/>
      <c r="GTF294" s="60"/>
      <c r="GTG294" s="60"/>
      <c r="GTH294" s="60"/>
      <c r="GTI294" s="60"/>
      <c r="GTJ294" s="60"/>
      <c r="GTK294" s="60"/>
      <c r="GTN294" s="60"/>
      <c r="GTO294" s="60"/>
      <c r="GTP294" s="60"/>
      <c r="GTQ294" s="60"/>
      <c r="GTR294" s="60"/>
      <c r="GTS294" s="60"/>
      <c r="GTT294" s="60"/>
      <c r="GTU294" s="60"/>
      <c r="GTV294" s="60"/>
      <c r="GTW294" s="60"/>
      <c r="GTX294" s="60"/>
      <c r="GTY294" s="60"/>
      <c r="GTZ294" s="60"/>
      <c r="GUA294" s="60"/>
      <c r="GUD294" s="60"/>
      <c r="GUE294" s="60"/>
      <c r="GUF294" s="60"/>
      <c r="GUG294" s="60"/>
      <c r="GUH294" s="60"/>
      <c r="GUI294" s="60"/>
      <c r="GUJ294" s="60"/>
      <c r="GUK294" s="60"/>
      <c r="GUL294" s="60"/>
      <c r="GUM294" s="60"/>
      <c r="GUN294" s="60"/>
      <c r="GUO294" s="60"/>
      <c r="GUP294" s="60"/>
      <c r="GUQ294" s="60"/>
      <c r="GUT294" s="60"/>
      <c r="GUU294" s="60"/>
      <c r="GUV294" s="60"/>
      <c r="GUW294" s="60"/>
      <c r="GUX294" s="60"/>
      <c r="GUY294" s="60"/>
      <c r="GUZ294" s="60"/>
      <c r="GVA294" s="60"/>
      <c r="GVB294" s="60"/>
      <c r="GVC294" s="60"/>
      <c r="GVD294" s="60"/>
      <c r="GVE294" s="60"/>
      <c r="GVF294" s="60"/>
      <c r="GVG294" s="60"/>
      <c r="GVJ294" s="60"/>
      <c r="GVK294" s="60"/>
      <c r="GVL294" s="60"/>
      <c r="GVM294" s="60"/>
      <c r="GVN294" s="60"/>
      <c r="GVO294" s="60"/>
      <c r="GVP294" s="60"/>
      <c r="GVQ294" s="60"/>
      <c r="GVR294" s="60"/>
      <c r="GVS294" s="60"/>
      <c r="GVT294" s="60"/>
      <c r="GVU294" s="60"/>
      <c r="GVV294" s="60"/>
      <c r="GVW294" s="60"/>
      <c r="GVZ294" s="60"/>
      <c r="GWA294" s="60"/>
      <c r="GWB294" s="60"/>
      <c r="GWC294" s="60"/>
      <c r="GWD294" s="60"/>
      <c r="GWE294" s="60"/>
      <c r="GWF294" s="60"/>
      <c r="GWG294" s="60"/>
      <c r="GWH294" s="60"/>
      <c r="GWI294" s="60"/>
      <c r="GWJ294" s="60"/>
      <c r="GWK294" s="60"/>
      <c r="GWL294" s="60"/>
      <c r="GWM294" s="60"/>
      <c r="GWP294" s="60"/>
      <c r="GWQ294" s="60"/>
      <c r="GWR294" s="60"/>
      <c r="GWS294" s="60"/>
      <c r="GWT294" s="60"/>
      <c r="GWU294" s="60"/>
      <c r="GWV294" s="60"/>
      <c r="GWW294" s="60"/>
      <c r="GWX294" s="60"/>
      <c r="GWY294" s="60"/>
      <c r="GWZ294" s="60"/>
      <c r="GXA294" s="60"/>
      <c r="GXB294" s="60"/>
      <c r="GXC294" s="60"/>
      <c r="GXF294" s="60"/>
      <c r="GXG294" s="60"/>
      <c r="GXH294" s="60"/>
      <c r="GXI294" s="60"/>
      <c r="GXJ294" s="60"/>
      <c r="GXK294" s="60"/>
      <c r="GXL294" s="60"/>
      <c r="GXM294" s="60"/>
      <c r="GXN294" s="60"/>
      <c r="GXO294" s="60"/>
      <c r="GXP294" s="60"/>
      <c r="GXQ294" s="60"/>
      <c r="GXR294" s="60"/>
      <c r="GXS294" s="60"/>
      <c r="GXV294" s="60"/>
      <c r="GXW294" s="60"/>
      <c r="GXX294" s="60"/>
      <c r="GXY294" s="60"/>
      <c r="GXZ294" s="60"/>
      <c r="GYA294" s="60"/>
      <c r="GYB294" s="60"/>
      <c r="GYC294" s="60"/>
      <c r="GYD294" s="60"/>
      <c r="GYE294" s="60"/>
      <c r="GYF294" s="60"/>
      <c r="GYG294" s="60"/>
      <c r="GYH294" s="60"/>
      <c r="GYI294" s="60"/>
      <c r="GYL294" s="60"/>
      <c r="GYM294" s="60"/>
      <c r="GYN294" s="60"/>
      <c r="GYO294" s="60"/>
      <c r="GYP294" s="60"/>
      <c r="GYQ294" s="60"/>
      <c r="GYR294" s="60"/>
      <c r="GYS294" s="60"/>
      <c r="GYT294" s="60"/>
      <c r="GYU294" s="60"/>
      <c r="GYV294" s="60"/>
      <c r="GYW294" s="60"/>
      <c r="GYX294" s="60"/>
      <c r="GYY294" s="60"/>
      <c r="GZB294" s="60"/>
      <c r="GZC294" s="60"/>
      <c r="GZD294" s="60"/>
      <c r="GZE294" s="60"/>
      <c r="GZF294" s="60"/>
      <c r="GZG294" s="60"/>
      <c r="GZH294" s="60"/>
      <c r="GZI294" s="60"/>
      <c r="GZJ294" s="60"/>
      <c r="GZK294" s="60"/>
      <c r="GZL294" s="60"/>
      <c r="GZM294" s="60"/>
      <c r="GZN294" s="60"/>
      <c r="GZO294" s="60"/>
      <c r="GZR294" s="60"/>
      <c r="GZS294" s="60"/>
      <c r="GZT294" s="60"/>
      <c r="GZU294" s="60"/>
      <c r="GZV294" s="60"/>
      <c r="GZW294" s="60"/>
      <c r="GZX294" s="60"/>
      <c r="GZY294" s="60"/>
      <c r="GZZ294" s="60"/>
      <c r="HAA294" s="60"/>
      <c r="HAB294" s="60"/>
      <c r="HAC294" s="60"/>
      <c r="HAD294" s="60"/>
      <c r="HAE294" s="60"/>
      <c r="HAH294" s="60"/>
      <c r="HAI294" s="60"/>
      <c r="HAJ294" s="60"/>
      <c r="HAK294" s="60"/>
      <c r="HAL294" s="60"/>
      <c r="HAM294" s="60"/>
      <c r="HAN294" s="60"/>
      <c r="HAO294" s="60"/>
      <c r="HAP294" s="60"/>
      <c r="HAQ294" s="60"/>
      <c r="HAR294" s="60"/>
      <c r="HAS294" s="60"/>
      <c r="HAT294" s="60"/>
      <c r="HAU294" s="60"/>
      <c r="HAX294" s="60"/>
      <c r="HAY294" s="60"/>
      <c r="HAZ294" s="60"/>
      <c r="HBA294" s="60"/>
      <c r="HBB294" s="60"/>
      <c r="HBC294" s="60"/>
      <c r="HBD294" s="60"/>
      <c r="HBE294" s="60"/>
      <c r="HBF294" s="60"/>
      <c r="HBG294" s="60"/>
      <c r="HBH294" s="60"/>
      <c r="HBI294" s="60"/>
      <c r="HBJ294" s="60"/>
      <c r="HBK294" s="60"/>
      <c r="HBN294" s="60"/>
      <c r="HBO294" s="60"/>
      <c r="HBP294" s="60"/>
      <c r="HBQ294" s="60"/>
      <c r="HBR294" s="60"/>
      <c r="HBS294" s="60"/>
      <c r="HBT294" s="60"/>
      <c r="HBU294" s="60"/>
      <c r="HBV294" s="60"/>
      <c r="HBW294" s="60"/>
      <c r="HBX294" s="60"/>
      <c r="HBY294" s="60"/>
      <c r="HBZ294" s="60"/>
      <c r="HCA294" s="60"/>
      <c r="HCD294" s="60"/>
      <c r="HCE294" s="60"/>
      <c r="HCF294" s="60"/>
      <c r="HCG294" s="60"/>
      <c r="HCH294" s="60"/>
      <c r="HCI294" s="60"/>
      <c r="HCJ294" s="60"/>
      <c r="HCK294" s="60"/>
      <c r="HCL294" s="60"/>
      <c r="HCM294" s="60"/>
      <c r="HCN294" s="60"/>
      <c r="HCO294" s="60"/>
      <c r="HCP294" s="60"/>
      <c r="HCQ294" s="60"/>
      <c r="HCT294" s="60"/>
      <c r="HCU294" s="60"/>
      <c r="HCV294" s="60"/>
      <c r="HCW294" s="60"/>
      <c r="HCX294" s="60"/>
      <c r="HCY294" s="60"/>
      <c r="HCZ294" s="60"/>
      <c r="HDA294" s="60"/>
      <c r="HDB294" s="60"/>
      <c r="HDC294" s="60"/>
      <c r="HDD294" s="60"/>
      <c r="HDE294" s="60"/>
      <c r="HDF294" s="60"/>
      <c r="HDG294" s="60"/>
      <c r="HDJ294" s="60"/>
      <c r="HDK294" s="60"/>
      <c r="HDL294" s="60"/>
      <c r="HDM294" s="60"/>
      <c r="HDN294" s="60"/>
      <c r="HDO294" s="60"/>
      <c r="HDP294" s="60"/>
      <c r="HDQ294" s="60"/>
      <c r="HDR294" s="60"/>
      <c r="HDS294" s="60"/>
      <c r="HDT294" s="60"/>
      <c r="HDU294" s="60"/>
      <c r="HDV294" s="60"/>
      <c r="HDW294" s="60"/>
      <c r="HDZ294" s="60"/>
      <c r="HEA294" s="60"/>
      <c r="HEB294" s="60"/>
      <c r="HEC294" s="60"/>
      <c r="HED294" s="60"/>
      <c r="HEE294" s="60"/>
      <c r="HEF294" s="60"/>
      <c r="HEG294" s="60"/>
      <c r="HEH294" s="60"/>
      <c r="HEI294" s="60"/>
      <c r="HEJ294" s="60"/>
      <c r="HEK294" s="60"/>
      <c r="HEL294" s="60"/>
      <c r="HEM294" s="60"/>
      <c r="HEP294" s="60"/>
      <c r="HEQ294" s="60"/>
      <c r="HER294" s="60"/>
      <c r="HES294" s="60"/>
      <c r="HET294" s="60"/>
      <c r="HEU294" s="60"/>
      <c r="HEV294" s="60"/>
      <c r="HEW294" s="60"/>
      <c r="HEX294" s="60"/>
      <c r="HEY294" s="60"/>
      <c r="HEZ294" s="60"/>
      <c r="HFA294" s="60"/>
      <c r="HFB294" s="60"/>
      <c r="HFC294" s="60"/>
      <c r="HFF294" s="60"/>
      <c r="HFG294" s="60"/>
      <c r="HFH294" s="60"/>
      <c r="HFI294" s="60"/>
      <c r="HFJ294" s="60"/>
      <c r="HFK294" s="60"/>
      <c r="HFL294" s="60"/>
      <c r="HFM294" s="60"/>
      <c r="HFN294" s="60"/>
      <c r="HFO294" s="60"/>
      <c r="HFP294" s="60"/>
      <c r="HFQ294" s="60"/>
      <c r="HFR294" s="60"/>
      <c r="HFS294" s="60"/>
      <c r="HFV294" s="60"/>
      <c r="HFW294" s="60"/>
      <c r="HFX294" s="60"/>
      <c r="HFY294" s="60"/>
      <c r="HFZ294" s="60"/>
      <c r="HGA294" s="60"/>
      <c r="HGB294" s="60"/>
      <c r="HGC294" s="60"/>
      <c r="HGD294" s="60"/>
      <c r="HGE294" s="60"/>
      <c r="HGF294" s="60"/>
      <c r="HGG294" s="60"/>
      <c r="HGH294" s="60"/>
      <c r="HGI294" s="60"/>
      <c r="HGL294" s="60"/>
      <c r="HGM294" s="60"/>
      <c r="HGN294" s="60"/>
      <c r="HGO294" s="60"/>
      <c r="HGP294" s="60"/>
      <c r="HGQ294" s="60"/>
      <c r="HGR294" s="60"/>
      <c r="HGS294" s="60"/>
      <c r="HGT294" s="60"/>
      <c r="HGU294" s="60"/>
      <c r="HGV294" s="60"/>
      <c r="HGW294" s="60"/>
      <c r="HGX294" s="60"/>
      <c r="HGY294" s="60"/>
      <c r="HHB294" s="60"/>
      <c r="HHC294" s="60"/>
      <c r="HHD294" s="60"/>
      <c r="HHE294" s="60"/>
      <c r="HHF294" s="60"/>
      <c r="HHG294" s="60"/>
      <c r="HHH294" s="60"/>
      <c r="HHI294" s="60"/>
      <c r="HHJ294" s="60"/>
      <c r="HHK294" s="60"/>
      <c r="HHL294" s="60"/>
      <c r="HHM294" s="60"/>
      <c r="HHN294" s="60"/>
      <c r="HHO294" s="60"/>
      <c r="HHR294" s="60"/>
      <c r="HHS294" s="60"/>
      <c r="HHT294" s="60"/>
      <c r="HHU294" s="60"/>
      <c r="HHV294" s="60"/>
      <c r="HHW294" s="60"/>
      <c r="HHX294" s="60"/>
      <c r="HHY294" s="60"/>
      <c r="HHZ294" s="60"/>
      <c r="HIA294" s="60"/>
      <c r="HIB294" s="60"/>
      <c r="HIC294" s="60"/>
      <c r="HID294" s="60"/>
      <c r="HIE294" s="60"/>
      <c r="HIH294" s="60"/>
      <c r="HII294" s="60"/>
      <c r="HIJ294" s="60"/>
      <c r="HIK294" s="60"/>
      <c r="HIL294" s="60"/>
      <c r="HIM294" s="60"/>
      <c r="HIN294" s="60"/>
      <c r="HIO294" s="60"/>
      <c r="HIP294" s="60"/>
      <c r="HIQ294" s="60"/>
      <c r="HIR294" s="60"/>
      <c r="HIS294" s="60"/>
      <c r="HIT294" s="60"/>
      <c r="HIU294" s="60"/>
      <c r="HIX294" s="60"/>
      <c r="HIY294" s="60"/>
      <c r="HIZ294" s="60"/>
      <c r="HJA294" s="60"/>
      <c r="HJB294" s="60"/>
      <c r="HJC294" s="60"/>
      <c r="HJD294" s="60"/>
      <c r="HJE294" s="60"/>
      <c r="HJF294" s="60"/>
      <c r="HJG294" s="60"/>
      <c r="HJH294" s="60"/>
      <c r="HJI294" s="60"/>
      <c r="HJJ294" s="60"/>
      <c r="HJK294" s="60"/>
      <c r="HJN294" s="60"/>
      <c r="HJO294" s="60"/>
      <c r="HJP294" s="60"/>
      <c r="HJQ294" s="60"/>
      <c r="HJR294" s="60"/>
      <c r="HJS294" s="60"/>
      <c r="HJT294" s="60"/>
      <c r="HJU294" s="60"/>
      <c r="HJV294" s="60"/>
      <c r="HJW294" s="60"/>
      <c r="HJX294" s="60"/>
      <c r="HJY294" s="60"/>
      <c r="HJZ294" s="60"/>
      <c r="HKA294" s="60"/>
      <c r="HKD294" s="60"/>
      <c r="HKE294" s="60"/>
      <c r="HKF294" s="60"/>
      <c r="HKG294" s="60"/>
      <c r="HKH294" s="60"/>
      <c r="HKI294" s="60"/>
      <c r="HKJ294" s="60"/>
      <c r="HKK294" s="60"/>
      <c r="HKL294" s="60"/>
      <c r="HKM294" s="60"/>
      <c r="HKN294" s="60"/>
      <c r="HKO294" s="60"/>
      <c r="HKP294" s="60"/>
      <c r="HKQ294" s="60"/>
      <c r="HKT294" s="60"/>
      <c r="HKU294" s="60"/>
      <c r="HKV294" s="60"/>
      <c r="HKW294" s="60"/>
      <c r="HKX294" s="60"/>
      <c r="HKY294" s="60"/>
      <c r="HKZ294" s="60"/>
      <c r="HLA294" s="60"/>
      <c r="HLB294" s="60"/>
      <c r="HLC294" s="60"/>
      <c r="HLD294" s="60"/>
      <c r="HLE294" s="60"/>
      <c r="HLF294" s="60"/>
      <c r="HLG294" s="60"/>
      <c r="HLJ294" s="60"/>
      <c r="HLK294" s="60"/>
      <c r="HLL294" s="60"/>
      <c r="HLM294" s="60"/>
      <c r="HLN294" s="60"/>
      <c r="HLO294" s="60"/>
      <c r="HLP294" s="60"/>
      <c r="HLQ294" s="60"/>
      <c r="HLR294" s="60"/>
      <c r="HLS294" s="60"/>
      <c r="HLT294" s="60"/>
      <c r="HLU294" s="60"/>
      <c r="HLV294" s="60"/>
      <c r="HLW294" s="60"/>
      <c r="HLZ294" s="60"/>
      <c r="HMA294" s="60"/>
      <c r="HMB294" s="60"/>
      <c r="HMC294" s="60"/>
      <c r="HMD294" s="60"/>
      <c r="HME294" s="60"/>
      <c r="HMF294" s="60"/>
      <c r="HMG294" s="60"/>
      <c r="HMH294" s="60"/>
      <c r="HMI294" s="60"/>
      <c r="HMJ294" s="60"/>
      <c r="HMK294" s="60"/>
      <c r="HML294" s="60"/>
      <c r="HMM294" s="60"/>
      <c r="HMP294" s="60"/>
      <c r="HMQ294" s="60"/>
      <c r="HMR294" s="60"/>
      <c r="HMS294" s="60"/>
      <c r="HMT294" s="60"/>
      <c r="HMU294" s="60"/>
      <c r="HMV294" s="60"/>
      <c r="HMW294" s="60"/>
      <c r="HMX294" s="60"/>
      <c r="HMY294" s="60"/>
      <c r="HMZ294" s="60"/>
      <c r="HNA294" s="60"/>
      <c r="HNB294" s="60"/>
      <c r="HNC294" s="60"/>
      <c r="HNF294" s="60"/>
      <c r="HNG294" s="60"/>
      <c r="HNH294" s="60"/>
      <c r="HNI294" s="60"/>
      <c r="HNJ294" s="60"/>
      <c r="HNK294" s="60"/>
      <c r="HNL294" s="60"/>
      <c r="HNM294" s="60"/>
      <c r="HNN294" s="60"/>
      <c r="HNO294" s="60"/>
      <c r="HNP294" s="60"/>
      <c r="HNQ294" s="60"/>
      <c r="HNR294" s="60"/>
      <c r="HNS294" s="60"/>
      <c r="HNV294" s="60"/>
      <c r="HNW294" s="60"/>
      <c r="HNX294" s="60"/>
      <c r="HNY294" s="60"/>
      <c r="HNZ294" s="60"/>
      <c r="HOA294" s="60"/>
      <c r="HOB294" s="60"/>
      <c r="HOC294" s="60"/>
      <c r="HOD294" s="60"/>
      <c r="HOE294" s="60"/>
      <c r="HOF294" s="60"/>
      <c r="HOG294" s="60"/>
      <c r="HOH294" s="60"/>
      <c r="HOI294" s="60"/>
      <c r="HOL294" s="60"/>
      <c r="HOM294" s="60"/>
      <c r="HON294" s="60"/>
      <c r="HOO294" s="60"/>
      <c r="HOP294" s="60"/>
      <c r="HOQ294" s="60"/>
      <c r="HOR294" s="60"/>
      <c r="HOS294" s="60"/>
      <c r="HOT294" s="60"/>
      <c r="HOU294" s="60"/>
      <c r="HOV294" s="60"/>
      <c r="HOW294" s="60"/>
      <c r="HOX294" s="60"/>
      <c r="HOY294" s="60"/>
      <c r="HPB294" s="60"/>
      <c r="HPC294" s="60"/>
      <c r="HPD294" s="60"/>
      <c r="HPE294" s="60"/>
      <c r="HPF294" s="60"/>
      <c r="HPG294" s="60"/>
      <c r="HPH294" s="60"/>
      <c r="HPI294" s="60"/>
      <c r="HPJ294" s="60"/>
      <c r="HPK294" s="60"/>
      <c r="HPL294" s="60"/>
      <c r="HPM294" s="60"/>
      <c r="HPN294" s="60"/>
      <c r="HPO294" s="60"/>
      <c r="HPR294" s="60"/>
      <c r="HPS294" s="60"/>
      <c r="HPT294" s="60"/>
      <c r="HPU294" s="60"/>
      <c r="HPV294" s="60"/>
      <c r="HPW294" s="60"/>
      <c r="HPX294" s="60"/>
      <c r="HPY294" s="60"/>
      <c r="HPZ294" s="60"/>
      <c r="HQA294" s="60"/>
      <c r="HQB294" s="60"/>
      <c r="HQC294" s="60"/>
      <c r="HQD294" s="60"/>
      <c r="HQE294" s="60"/>
      <c r="HQH294" s="60"/>
      <c r="HQI294" s="60"/>
      <c r="HQJ294" s="60"/>
      <c r="HQK294" s="60"/>
      <c r="HQL294" s="60"/>
      <c r="HQM294" s="60"/>
      <c r="HQN294" s="60"/>
      <c r="HQO294" s="60"/>
      <c r="HQP294" s="60"/>
      <c r="HQQ294" s="60"/>
      <c r="HQR294" s="60"/>
      <c r="HQS294" s="60"/>
      <c r="HQT294" s="60"/>
      <c r="HQU294" s="60"/>
      <c r="HQX294" s="60"/>
      <c r="HQY294" s="60"/>
      <c r="HQZ294" s="60"/>
      <c r="HRA294" s="60"/>
      <c r="HRB294" s="60"/>
      <c r="HRC294" s="60"/>
      <c r="HRD294" s="60"/>
      <c r="HRE294" s="60"/>
      <c r="HRF294" s="60"/>
      <c r="HRG294" s="60"/>
      <c r="HRH294" s="60"/>
      <c r="HRI294" s="60"/>
      <c r="HRJ294" s="60"/>
      <c r="HRK294" s="60"/>
      <c r="HRN294" s="60"/>
      <c r="HRO294" s="60"/>
      <c r="HRP294" s="60"/>
      <c r="HRQ294" s="60"/>
      <c r="HRR294" s="60"/>
      <c r="HRS294" s="60"/>
      <c r="HRT294" s="60"/>
      <c r="HRU294" s="60"/>
      <c r="HRV294" s="60"/>
      <c r="HRW294" s="60"/>
      <c r="HRX294" s="60"/>
      <c r="HRY294" s="60"/>
      <c r="HRZ294" s="60"/>
      <c r="HSA294" s="60"/>
      <c r="HSD294" s="60"/>
      <c r="HSE294" s="60"/>
      <c r="HSF294" s="60"/>
      <c r="HSG294" s="60"/>
      <c r="HSH294" s="60"/>
      <c r="HSI294" s="60"/>
      <c r="HSJ294" s="60"/>
      <c r="HSK294" s="60"/>
      <c r="HSL294" s="60"/>
      <c r="HSM294" s="60"/>
      <c r="HSN294" s="60"/>
      <c r="HSO294" s="60"/>
      <c r="HSP294" s="60"/>
      <c r="HSQ294" s="60"/>
      <c r="HST294" s="60"/>
      <c r="HSU294" s="60"/>
      <c r="HSV294" s="60"/>
      <c r="HSW294" s="60"/>
      <c r="HSX294" s="60"/>
      <c r="HSY294" s="60"/>
      <c r="HSZ294" s="60"/>
      <c r="HTA294" s="60"/>
      <c r="HTB294" s="60"/>
      <c r="HTC294" s="60"/>
      <c r="HTD294" s="60"/>
      <c r="HTE294" s="60"/>
      <c r="HTF294" s="60"/>
      <c r="HTG294" s="60"/>
      <c r="HTJ294" s="60"/>
      <c r="HTK294" s="60"/>
      <c r="HTL294" s="60"/>
      <c r="HTM294" s="60"/>
      <c r="HTN294" s="60"/>
      <c r="HTO294" s="60"/>
      <c r="HTP294" s="60"/>
      <c r="HTQ294" s="60"/>
      <c r="HTR294" s="60"/>
      <c r="HTS294" s="60"/>
      <c r="HTT294" s="60"/>
      <c r="HTU294" s="60"/>
      <c r="HTV294" s="60"/>
      <c r="HTW294" s="60"/>
      <c r="HTZ294" s="60"/>
      <c r="HUA294" s="60"/>
      <c r="HUB294" s="60"/>
      <c r="HUC294" s="60"/>
      <c r="HUD294" s="60"/>
      <c r="HUE294" s="60"/>
      <c r="HUF294" s="60"/>
      <c r="HUG294" s="60"/>
      <c r="HUH294" s="60"/>
      <c r="HUI294" s="60"/>
      <c r="HUJ294" s="60"/>
      <c r="HUK294" s="60"/>
      <c r="HUL294" s="60"/>
      <c r="HUM294" s="60"/>
      <c r="HUP294" s="60"/>
      <c r="HUQ294" s="60"/>
      <c r="HUR294" s="60"/>
      <c r="HUS294" s="60"/>
      <c r="HUT294" s="60"/>
      <c r="HUU294" s="60"/>
      <c r="HUV294" s="60"/>
      <c r="HUW294" s="60"/>
      <c r="HUX294" s="60"/>
      <c r="HUY294" s="60"/>
      <c r="HUZ294" s="60"/>
      <c r="HVA294" s="60"/>
      <c r="HVB294" s="60"/>
      <c r="HVC294" s="60"/>
      <c r="HVF294" s="60"/>
      <c r="HVG294" s="60"/>
      <c r="HVH294" s="60"/>
      <c r="HVI294" s="60"/>
      <c r="HVJ294" s="60"/>
      <c r="HVK294" s="60"/>
      <c r="HVL294" s="60"/>
      <c r="HVM294" s="60"/>
      <c r="HVN294" s="60"/>
      <c r="HVO294" s="60"/>
      <c r="HVP294" s="60"/>
      <c r="HVQ294" s="60"/>
      <c r="HVR294" s="60"/>
      <c r="HVS294" s="60"/>
      <c r="HVV294" s="60"/>
      <c r="HVW294" s="60"/>
      <c r="HVX294" s="60"/>
      <c r="HVY294" s="60"/>
      <c r="HVZ294" s="60"/>
      <c r="HWA294" s="60"/>
      <c r="HWB294" s="60"/>
      <c r="HWC294" s="60"/>
      <c r="HWD294" s="60"/>
      <c r="HWE294" s="60"/>
      <c r="HWF294" s="60"/>
      <c r="HWG294" s="60"/>
      <c r="HWH294" s="60"/>
      <c r="HWI294" s="60"/>
      <c r="HWL294" s="60"/>
      <c r="HWM294" s="60"/>
      <c r="HWN294" s="60"/>
      <c r="HWO294" s="60"/>
      <c r="HWP294" s="60"/>
      <c r="HWQ294" s="60"/>
      <c r="HWR294" s="60"/>
      <c r="HWS294" s="60"/>
      <c r="HWT294" s="60"/>
      <c r="HWU294" s="60"/>
      <c r="HWV294" s="60"/>
      <c r="HWW294" s="60"/>
      <c r="HWX294" s="60"/>
      <c r="HWY294" s="60"/>
      <c r="HXB294" s="60"/>
      <c r="HXC294" s="60"/>
      <c r="HXD294" s="60"/>
      <c r="HXE294" s="60"/>
      <c r="HXF294" s="60"/>
      <c r="HXG294" s="60"/>
      <c r="HXH294" s="60"/>
      <c r="HXI294" s="60"/>
      <c r="HXJ294" s="60"/>
      <c r="HXK294" s="60"/>
      <c r="HXL294" s="60"/>
      <c r="HXM294" s="60"/>
      <c r="HXN294" s="60"/>
      <c r="HXO294" s="60"/>
      <c r="HXR294" s="60"/>
      <c r="HXS294" s="60"/>
      <c r="HXT294" s="60"/>
      <c r="HXU294" s="60"/>
      <c r="HXV294" s="60"/>
      <c r="HXW294" s="60"/>
      <c r="HXX294" s="60"/>
      <c r="HXY294" s="60"/>
      <c r="HXZ294" s="60"/>
      <c r="HYA294" s="60"/>
      <c r="HYB294" s="60"/>
      <c r="HYC294" s="60"/>
      <c r="HYD294" s="60"/>
      <c r="HYE294" s="60"/>
      <c r="HYH294" s="60"/>
      <c r="HYI294" s="60"/>
      <c r="HYJ294" s="60"/>
      <c r="HYK294" s="60"/>
      <c r="HYL294" s="60"/>
      <c r="HYM294" s="60"/>
      <c r="HYN294" s="60"/>
      <c r="HYO294" s="60"/>
      <c r="HYP294" s="60"/>
      <c r="HYQ294" s="60"/>
      <c r="HYR294" s="60"/>
      <c r="HYS294" s="60"/>
      <c r="HYT294" s="60"/>
      <c r="HYU294" s="60"/>
      <c r="HYX294" s="60"/>
      <c r="HYY294" s="60"/>
      <c r="HYZ294" s="60"/>
      <c r="HZA294" s="60"/>
      <c r="HZB294" s="60"/>
      <c r="HZC294" s="60"/>
      <c r="HZD294" s="60"/>
      <c r="HZE294" s="60"/>
      <c r="HZF294" s="60"/>
      <c r="HZG294" s="60"/>
      <c r="HZH294" s="60"/>
      <c r="HZI294" s="60"/>
      <c r="HZJ294" s="60"/>
      <c r="HZK294" s="60"/>
      <c r="HZN294" s="60"/>
      <c r="HZO294" s="60"/>
      <c r="HZP294" s="60"/>
      <c r="HZQ294" s="60"/>
      <c r="HZR294" s="60"/>
      <c r="HZS294" s="60"/>
      <c r="HZT294" s="60"/>
      <c r="HZU294" s="60"/>
      <c r="HZV294" s="60"/>
      <c r="HZW294" s="60"/>
      <c r="HZX294" s="60"/>
      <c r="HZY294" s="60"/>
      <c r="HZZ294" s="60"/>
      <c r="IAA294" s="60"/>
      <c r="IAD294" s="60"/>
      <c r="IAE294" s="60"/>
      <c r="IAF294" s="60"/>
      <c r="IAG294" s="60"/>
      <c r="IAH294" s="60"/>
      <c r="IAI294" s="60"/>
      <c r="IAJ294" s="60"/>
      <c r="IAK294" s="60"/>
      <c r="IAL294" s="60"/>
      <c r="IAM294" s="60"/>
      <c r="IAN294" s="60"/>
      <c r="IAO294" s="60"/>
      <c r="IAP294" s="60"/>
      <c r="IAQ294" s="60"/>
      <c r="IAT294" s="60"/>
      <c r="IAU294" s="60"/>
      <c r="IAV294" s="60"/>
      <c r="IAW294" s="60"/>
      <c r="IAX294" s="60"/>
      <c r="IAY294" s="60"/>
      <c r="IAZ294" s="60"/>
      <c r="IBA294" s="60"/>
      <c r="IBB294" s="60"/>
      <c r="IBC294" s="60"/>
      <c r="IBD294" s="60"/>
      <c r="IBE294" s="60"/>
      <c r="IBF294" s="60"/>
      <c r="IBG294" s="60"/>
      <c r="IBJ294" s="60"/>
      <c r="IBK294" s="60"/>
      <c r="IBL294" s="60"/>
      <c r="IBM294" s="60"/>
      <c r="IBN294" s="60"/>
      <c r="IBO294" s="60"/>
      <c r="IBP294" s="60"/>
      <c r="IBQ294" s="60"/>
      <c r="IBR294" s="60"/>
      <c r="IBS294" s="60"/>
      <c r="IBT294" s="60"/>
      <c r="IBU294" s="60"/>
      <c r="IBV294" s="60"/>
      <c r="IBW294" s="60"/>
      <c r="IBZ294" s="60"/>
      <c r="ICA294" s="60"/>
      <c r="ICB294" s="60"/>
      <c r="ICC294" s="60"/>
      <c r="ICD294" s="60"/>
      <c r="ICE294" s="60"/>
      <c r="ICF294" s="60"/>
      <c r="ICG294" s="60"/>
      <c r="ICH294" s="60"/>
      <c r="ICI294" s="60"/>
      <c r="ICJ294" s="60"/>
      <c r="ICK294" s="60"/>
      <c r="ICL294" s="60"/>
      <c r="ICM294" s="60"/>
      <c r="ICP294" s="60"/>
      <c r="ICQ294" s="60"/>
      <c r="ICR294" s="60"/>
      <c r="ICS294" s="60"/>
      <c r="ICT294" s="60"/>
      <c r="ICU294" s="60"/>
      <c r="ICV294" s="60"/>
      <c r="ICW294" s="60"/>
      <c r="ICX294" s="60"/>
      <c r="ICY294" s="60"/>
      <c r="ICZ294" s="60"/>
      <c r="IDA294" s="60"/>
      <c r="IDB294" s="60"/>
      <c r="IDC294" s="60"/>
      <c r="IDF294" s="60"/>
      <c r="IDG294" s="60"/>
      <c r="IDH294" s="60"/>
      <c r="IDI294" s="60"/>
      <c r="IDJ294" s="60"/>
      <c r="IDK294" s="60"/>
      <c r="IDL294" s="60"/>
      <c r="IDM294" s="60"/>
      <c r="IDN294" s="60"/>
      <c r="IDO294" s="60"/>
      <c r="IDP294" s="60"/>
      <c r="IDQ294" s="60"/>
      <c r="IDR294" s="60"/>
      <c r="IDS294" s="60"/>
      <c r="IDV294" s="60"/>
      <c r="IDW294" s="60"/>
      <c r="IDX294" s="60"/>
      <c r="IDY294" s="60"/>
      <c r="IDZ294" s="60"/>
      <c r="IEA294" s="60"/>
      <c r="IEB294" s="60"/>
      <c r="IEC294" s="60"/>
      <c r="IED294" s="60"/>
      <c r="IEE294" s="60"/>
      <c r="IEF294" s="60"/>
      <c r="IEG294" s="60"/>
      <c r="IEH294" s="60"/>
      <c r="IEI294" s="60"/>
      <c r="IEL294" s="60"/>
      <c r="IEM294" s="60"/>
      <c r="IEN294" s="60"/>
      <c r="IEO294" s="60"/>
      <c r="IEP294" s="60"/>
      <c r="IEQ294" s="60"/>
      <c r="IER294" s="60"/>
      <c r="IES294" s="60"/>
      <c r="IET294" s="60"/>
      <c r="IEU294" s="60"/>
      <c r="IEV294" s="60"/>
      <c r="IEW294" s="60"/>
      <c r="IEX294" s="60"/>
      <c r="IEY294" s="60"/>
      <c r="IFB294" s="60"/>
      <c r="IFC294" s="60"/>
      <c r="IFD294" s="60"/>
      <c r="IFE294" s="60"/>
      <c r="IFF294" s="60"/>
      <c r="IFG294" s="60"/>
      <c r="IFH294" s="60"/>
      <c r="IFI294" s="60"/>
      <c r="IFJ294" s="60"/>
      <c r="IFK294" s="60"/>
      <c r="IFL294" s="60"/>
      <c r="IFM294" s="60"/>
      <c r="IFN294" s="60"/>
      <c r="IFO294" s="60"/>
      <c r="IFR294" s="60"/>
      <c r="IFS294" s="60"/>
      <c r="IFT294" s="60"/>
      <c r="IFU294" s="60"/>
      <c r="IFV294" s="60"/>
      <c r="IFW294" s="60"/>
      <c r="IFX294" s="60"/>
      <c r="IFY294" s="60"/>
      <c r="IFZ294" s="60"/>
      <c r="IGA294" s="60"/>
      <c r="IGB294" s="60"/>
      <c r="IGC294" s="60"/>
      <c r="IGD294" s="60"/>
      <c r="IGE294" s="60"/>
      <c r="IGH294" s="60"/>
      <c r="IGI294" s="60"/>
      <c r="IGJ294" s="60"/>
      <c r="IGK294" s="60"/>
      <c r="IGL294" s="60"/>
      <c r="IGM294" s="60"/>
      <c r="IGN294" s="60"/>
      <c r="IGO294" s="60"/>
      <c r="IGP294" s="60"/>
      <c r="IGQ294" s="60"/>
      <c r="IGR294" s="60"/>
      <c r="IGS294" s="60"/>
      <c r="IGT294" s="60"/>
      <c r="IGU294" s="60"/>
      <c r="IGX294" s="60"/>
      <c r="IGY294" s="60"/>
      <c r="IGZ294" s="60"/>
      <c r="IHA294" s="60"/>
      <c r="IHB294" s="60"/>
      <c r="IHC294" s="60"/>
      <c r="IHD294" s="60"/>
      <c r="IHE294" s="60"/>
      <c r="IHF294" s="60"/>
      <c r="IHG294" s="60"/>
      <c r="IHH294" s="60"/>
      <c r="IHI294" s="60"/>
      <c r="IHJ294" s="60"/>
      <c r="IHK294" s="60"/>
      <c r="IHN294" s="60"/>
      <c r="IHO294" s="60"/>
      <c r="IHP294" s="60"/>
      <c r="IHQ294" s="60"/>
      <c r="IHR294" s="60"/>
      <c r="IHS294" s="60"/>
      <c r="IHT294" s="60"/>
      <c r="IHU294" s="60"/>
      <c r="IHV294" s="60"/>
      <c r="IHW294" s="60"/>
      <c r="IHX294" s="60"/>
      <c r="IHY294" s="60"/>
      <c r="IHZ294" s="60"/>
      <c r="IIA294" s="60"/>
      <c r="IID294" s="60"/>
      <c r="IIE294" s="60"/>
      <c r="IIF294" s="60"/>
      <c r="IIG294" s="60"/>
      <c r="IIH294" s="60"/>
      <c r="III294" s="60"/>
      <c r="IIJ294" s="60"/>
      <c r="IIK294" s="60"/>
      <c r="IIL294" s="60"/>
      <c r="IIM294" s="60"/>
      <c r="IIN294" s="60"/>
      <c r="IIO294" s="60"/>
      <c r="IIP294" s="60"/>
      <c r="IIQ294" s="60"/>
      <c r="IIT294" s="60"/>
      <c r="IIU294" s="60"/>
      <c r="IIV294" s="60"/>
      <c r="IIW294" s="60"/>
      <c r="IIX294" s="60"/>
      <c r="IIY294" s="60"/>
      <c r="IIZ294" s="60"/>
      <c r="IJA294" s="60"/>
      <c r="IJB294" s="60"/>
      <c r="IJC294" s="60"/>
      <c r="IJD294" s="60"/>
      <c r="IJE294" s="60"/>
      <c r="IJF294" s="60"/>
      <c r="IJG294" s="60"/>
      <c r="IJJ294" s="60"/>
      <c r="IJK294" s="60"/>
      <c r="IJL294" s="60"/>
      <c r="IJM294" s="60"/>
      <c r="IJN294" s="60"/>
      <c r="IJO294" s="60"/>
      <c r="IJP294" s="60"/>
      <c r="IJQ294" s="60"/>
      <c r="IJR294" s="60"/>
      <c r="IJS294" s="60"/>
      <c r="IJT294" s="60"/>
      <c r="IJU294" s="60"/>
      <c r="IJV294" s="60"/>
      <c r="IJW294" s="60"/>
      <c r="IJZ294" s="60"/>
      <c r="IKA294" s="60"/>
      <c r="IKB294" s="60"/>
      <c r="IKC294" s="60"/>
      <c r="IKD294" s="60"/>
      <c r="IKE294" s="60"/>
      <c r="IKF294" s="60"/>
      <c r="IKG294" s="60"/>
      <c r="IKH294" s="60"/>
      <c r="IKI294" s="60"/>
      <c r="IKJ294" s="60"/>
      <c r="IKK294" s="60"/>
      <c r="IKL294" s="60"/>
      <c r="IKM294" s="60"/>
      <c r="IKP294" s="60"/>
      <c r="IKQ294" s="60"/>
      <c r="IKR294" s="60"/>
      <c r="IKS294" s="60"/>
      <c r="IKT294" s="60"/>
      <c r="IKU294" s="60"/>
      <c r="IKV294" s="60"/>
      <c r="IKW294" s="60"/>
      <c r="IKX294" s="60"/>
      <c r="IKY294" s="60"/>
      <c r="IKZ294" s="60"/>
      <c r="ILA294" s="60"/>
      <c r="ILB294" s="60"/>
      <c r="ILC294" s="60"/>
      <c r="ILF294" s="60"/>
      <c r="ILG294" s="60"/>
      <c r="ILH294" s="60"/>
      <c r="ILI294" s="60"/>
      <c r="ILJ294" s="60"/>
      <c r="ILK294" s="60"/>
      <c r="ILL294" s="60"/>
      <c r="ILM294" s="60"/>
      <c r="ILN294" s="60"/>
      <c r="ILO294" s="60"/>
      <c r="ILP294" s="60"/>
      <c r="ILQ294" s="60"/>
      <c r="ILR294" s="60"/>
      <c r="ILS294" s="60"/>
      <c r="ILV294" s="60"/>
      <c r="ILW294" s="60"/>
      <c r="ILX294" s="60"/>
      <c r="ILY294" s="60"/>
      <c r="ILZ294" s="60"/>
      <c r="IMA294" s="60"/>
      <c r="IMB294" s="60"/>
      <c r="IMC294" s="60"/>
      <c r="IMD294" s="60"/>
      <c r="IME294" s="60"/>
      <c r="IMF294" s="60"/>
      <c r="IMG294" s="60"/>
      <c r="IMH294" s="60"/>
      <c r="IMI294" s="60"/>
      <c r="IML294" s="60"/>
      <c r="IMM294" s="60"/>
      <c r="IMN294" s="60"/>
      <c r="IMO294" s="60"/>
      <c r="IMP294" s="60"/>
      <c r="IMQ294" s="60"/>
      <c r="IMR294" s="60"/>
      <c r="IMS294" s="60"/>
      <c r="IMT294" s="60"/>
      <c r="IMU294" s="60"/>
      <c r="IMV294" s="60"/>
      <c r="IMW294" s="60"/>
      <c r="IMX294" s="60"/>
      <c r="IMY294" s="60"/>
      <c r="INB294" s="60"/>
      <c r="INC294" s="60"/>
      <c r="IND294" s="60"/>
      <c r="INE294" s="60"/>
      <c r="INF294" s="60"/>
      <c r="ING294" s="60"/>
      <c r="INH294" s="60"/>
      <c r="INI294" s="60"/>
      <c r="INJ294" s="60"/>
      <c r="INK294" s="60"/>
      <c r="INL294" s="60"/>
      <c r="INM294" s="60"/>
      <c r="INN294" s="60"/>
      <c r="INO294" s="60"/>
      <c r="INR294" s="60"/>
      <c r="INS294" s="60"/>
      <c r="INT294" s="60"/>
      <c r="INU294" s="60"/>
      <c r="INV294" s="60"/>
      <c r="INW294" s="60"/>
      <c r="INX294" s="60"/>
      <c r="INY294" s="60"/>
      <c r="INZ294" s="60"/>
      <c r="IOA294" s="60"/>
      <c r="IOB294" s="60"/>
      <c r="IOC294" s="60"/>
      <c r="IOD294" s="60"/>
      <c r="IOE294" s="60"/>
      <c r="IOH294" s="60"/>
      <c r="IOI294" s="60"/>
      <c r="IOJ294" s="60"/>
      <c r="IOK294" s="60"/>
      <c r="IOL294" s="60"/>
      <c r="IOM294" s="60"/>
      <c r="ION294" s="60"/>
      <c r="IOO294" s="60"/>
      <c r="IOP294" s="60"/>
      <c r="IOQ294" s="60"/>
      <c r="IOR294" s="60"/>
      <c r="IOS294" s="60"/>
      <c r="IOT294" s="60"/>
      <c r="IOU294" s="60"/>
      <c r="IOX294" s="60"/>
      <c r="IOY294" s="60"/>
      <c r="IOZ294" s="60"/>
      <c r="IPA294" s="60"/>
      <c r="IPB294" s="60"/>
      <c r="IPC294" s="60"/>
      <c r="IPD294" s="60"/>
      <c r="IPE294" s="60"/>
      <c r="IPF294" s="60"/>
      <c r="IPG294" s="60"/>
      <c r="IPH294" s="60"/>
      <c r="IPI294" s="60"/>
      <c r="IPJ294" s="60"/>
      <c r="IPK294" s="60"/>
      <c r="IPN294" s="60"/>
      <c r="IPO294" s="60"/>
      <c r="IPP294" s="60"/>
      <c r="IPQ294" s="60"/>
      <c r="IPR294" s="60"/>
      <c r="IPS294" s="60"/>
      <c r="IPT294" s="60"/>
      <c r="IPU294" s="60"/>
      <c r="IPV294" s="60"/>
      <c r="IPW294" s="60"/>
      <c r="IPX294" s="60"/>
      <c r="IPY294" s="60"/>
      <c r="IPZ294" s="60"/>
      <c r="IQA294" s="60"/>
      <c r="IQD294" s="60"/>
      <c r="IQE294" s="60"/>
      <c r="IQF294" s="60"/>
      <c r="IQG294" s="60"/>
      <c r="IQH294" s="60"/>
      <c r="IQI294" s="60"/>
      <c r="IQJ294" s="60"/>
      <c r="IQK294" s="60"/>
      <c r="IQL294" s="60"/>
      <c r="IQM294" s="60"/>
      <c r="IQN294" s="60"/>
      <c r="IQO294" s="60"/>
      <c r="IQP294" s="60"/>
      <c r="IQQ294" s="60"/>
      <c r="IQT294" s="60"/>
      <c r="IQU294" s="60"/>
      <c r="IQV294" s="60"/>
      <c r="IQW294" s="60"/>
      <c r="IQX294" s="60"/>
      <c r="IQY294" s="60"/>
      <c r="IQZ294" s="60"/>
      <c r="IRA294" s="60"/>
      <c r="IRB294" s="60"/>
      <c r="IRC294" s="60"/>
      <c r="IRD294" s="60"/>
      <c r="IRE294" s="60"/>
      <c r="IRF294" s="60"/>
      <c r="IRG294" s="60"/>
      <c r="IRJ294" s="60"/>
      <c r="IRK294" s="60"/>
      <c r="IRL294" s="60"/>
      <c r="IRM294" s="60"/>
      <c r="IRN294" s="60"/>
      <c r="IRO294" s="60"/>
      <c r="IRP294" s="60"/>
      <c r="IRQ294" s="60"/>
      <c r="IRR294" s="60"/>
      <c r="IRS294" s="60"/>
      <c r="IRT294" s="60"/>
      <c r="IRU294" s="60"/>
      <c r="IRV294" s="60"/>
      <c r="IRW294" s="60"/>
      <c r="IRZ294" s="60"/>
      <c r="ISA294" s="60"/>
      <c r="ISB294" s="60"/>
      <c r="ISC294" s="60"/>
      <c r="ISD294" s="60"/>
      <c r="ISE294" s="60"/>
      <c r="ISF294" s="60"/>
      <c r="ISG294" s="60"/>
      <c r="ISH294" s="60"/>
      <c r="ISI294" s="60"/>
      <c r="ISJ294" s="60"/>
      <c r="ISK294" s="60"/>
      <c r="ISL294" s="60"/>
      <c r="ISM294" s="60"/>
      <c r="ISP294" s="60"/>
      <c r="ISQ294" s="60"/>
      <c r="ISR294" s="60"/>
      <c r="ISS294" s="60"/>
      <c r="IST294" s="60"/>
      <c r="ISU294" s="60"/>
      <c r="ISV294" s="60"/>
      <c r="ISW294" s="60"/>
      <c r="ISX294" s="60"/>
      <c r="ISY294" s="60"/>
      <c r="ISZ294" s="60"/>
      <c r="ITA294" s="60"/>
      <c r="ITB294" s="60"/>
      <c r="ITC294" s="60"/>
      <c r="ITF294" s="60"/>
      <c r="ITG294" s="60"/>
      <c r="ITH294" s="60"/>
      <c r="ITI294" s="60"/>
      <c r="ITJ294" s="60"/>
      <c r="ITK294" s="60"/>
      <c r="ITL294" s="60"/>
      <c r="ITM294" s="60"/>
      <c r="ITN294" s="60"/>
      <c r="ITO294" s="60"/>
      <c r="ITP294" s="60"/>
      <c r="ITQ294" s="60"/>
      <c r="ITR294" s="60"/>
      <c r="ITS294" s="60"/>
      <c r="ITV294" s="60"/>
      <c r="ITW294" s="60"/>
      <c r="ITX294" s="60"/>
      <c r="ITY294" s="60"/>
      <c r="ITZ294" s="60"/>
      <c r="IUA294" s="60"/>
      <c r="IUB294" s="60"/>
      <c r="IUC294" s="60"/>
      <c r="IUD294" s="60"/>
      <c r="IUE294" s="60"/>
      <c r="IUF294" s="60"/>
      <c r="IUG294" s="60"/>
      <c r="IUH294" s="60"/>
      <c r="IUI294" s="60"/>
      <c r="IUL294" s="60"/>
      <c r="IUM294" s="60"/>
      <c r="IUN294" s="60"/>
      <c r="IUO294" s="60"/>
      <c r="IUP294" s="60"/>
      <c r="IUQ294" s="60"/>
      <c r="IUR294" s="60"/>
      <c r="IUS294" s="60"/>
      <c r="IUT294" s="60"/>
      <c r="IUU294" s="60"/>
      <c r="IUV294" s="60"/>
      <c r="IUW294" s="60"/>
      <c r="IUX294" s="60"/>
      <c r="IUY294" s="60"/>
      <c r="IVB294" s="60"/>
      <c r="IVC294" s="60"/>
      <c r="IVD294" s="60"/>
      <c r="IVE294" s="60"/>
      <c r="IVF294" s="60"/>
      <c r="IVG294" s="60"/>
      <c r="IVH294" s="60"/>
      <c r="IVI294" s="60"/>
      <c r="IVJ294" s="60"/>
      <c r="IVK294" s="60"/>
      <c r="IVL294" s="60"/>
      <c r="IVM294" s="60"/>
      <c r="IVN294" s="60"/>
      <c r="IVO294" s="60"/>
      <c r="IVR294" s="60"/>
      <c r="IVS294" s="60"/>
      <c r="IVT294" s="60"/>
      <c r="IVU294" s="60"/>
      <c r="IVV294" s="60"/>
      <c r="IVW294" s="60"/>
      <c r="IVX294" s="60"/>
      <c r="IVY294" s="60"/>
      <c r="IVZ294" s="60"/>
      <c r="IWA294" s="60"/>
      <c r="IWB294" s="60"/>
      <c r="IWC294" s="60"/>
      <c r="IWD294" s="60"/>
      <c r="IWE294" s="60"/>
      <c r="IWH294" s="60"/>
      <c r="IWI294" s="60"/>
      <c r="IWJ294" s="60"/>
      <c r="IWK294" s="60"/>
      <c r="IWL294" s="60"/>
      <c r="IWM294" s="60"/>
      <c r="IWN294" s="60"/>
      <c r="IWO294" s="60"/>
      <c r="IWP294" s="60"/>
      <c r="IWQ294" s="60"/>
      <c r="IWR294" s="60"/>
      <c r="IWS294" s="60"/>
      <c r="IWT294" s="60"/>
      <c r="IWU294" s="60"/>
      <c r="IWX294" s="60"/>
      <c r="IWY294" s="60"/>
      <c r="IWZ294" s="60"/>
      <c r="IXA294" s="60"/>
      <c r="IXB294" s="60"/>
      <c r="IXC294" s="60"/>
      <c r="IXD294" s="60"/>
      <c r="IXE294" s="60"/>
      <c r="IXF294" s="60"/>
      <c r="IXG294" s="60"/>
      <c r="IXH294" s="60"/>
      <c r="IXI294" s="60"/>
      <c r="IXJ294" s="60"/>
      <c r="IXK294" s="60"/>
      <c r="IXN294" s="60"/>
      <c r="IXO294" s="60"/>
      <c r="IXP294" s="60"/>
      <c r="IXQ294" s="60"/>
      <c r="IXR294" s="60"/>
      <c r="IXS294" s="60"/>
      <c r="IXT294" s="60"/>
      <c r="IXU294" s="60"/>
      <c r="IXV294" s="60"/>
      <c r="IXW294" s="60"/>
      <c r="IXX294" s="60"/>
      <c r="IXY294" s="60"/>
      <c r="IXZ294" s="60"/>
      <c r="IYA294" s="60"/>
      <c r="IYD294" s="60"/>
      <c r="IYE294" s="60"/>
      <c r="IYF294" s="60"/>
      <c r="IYG294" s="60"/>
      <c r="IYH294" s="60"/>
      <c r="IYI294" s="60"/>
      <c r="IYJ294" s="60"/>
      <c r="IYK294" s="60"/>
      <c r="IYL294" s="60"/>
      <c r="IYM294" s="60"/>
      <c r="IYN294" s="60"/>
      <c r="IYO294" s="60"/>
      <c r="IYP294" s="60"/>
      <c r="IYQ294" s="60"/>
      <c r="IYT294" s="60"/>
      <c r="IYU294" s="60"/>
      <c r="IYV294" s="60"/>
      <c r="IYW294" s="60"/>
      <c r="IYX294" s="60"/>
      <c r="IYY294" s="60"/>
      <c r="IYZ294" s="60"/>
      <c r="IZA294" s="60"/>
      <c r="IZB294" s="60"/>
      <c r="IZC294" s="60"/>
      <c r="IZD294" s="60"/>
      <c r="IZE294" s="60"/>
      <c r="IZF294" s="60"/>
      <c r="IZG294" s="60"/>
      <c r="IZJ294" s="60"/>
      <c r="IZK294" s="60"/>
      <c r="IZL294" s="60"/>
      <c r="IZM294" s="60"/>
      <c r="IZN294" s="60"/>
      <c r="IZO294" s="60"/>
      <c r="IZP294" s="60"/>
      <c r="IZQ294" s="60"/>
      <c r="IZR294" s="60"/>
      <c r="IZS294" s="60"/>
      <c r="IZT294" s="60"/>
      <c r="IZU294" s="60"/>
      <c r="IZV294" s="60"/>
      <c r="IZW294" s="60"/>
      <c r="IZZ294" s="60"/>
      <c r="JAA294" s="60"/>
      <c r="JAB294" s="60"/>
      <c r="JAC294" s="60"/>
      <c r="JAD294" s="60"/>
      <c r="JAE294" s="60"/>
      <c r="JAF294" s="60"/>
      <c r="JAG294" s="60"/>
      <c r="JAH294" s="60"/>
      <c r="JAI294" s="60"/>
      <c r="JAJ294" s="60"/>
      <c r="JAK294" s="60"/>
      <c r="JAL294" s="60"/>
      <c r="JAM294" s="60"/>
      <c r="JAP294" s="60"/>
      <c r="JAQ294" s="60"/>
      <c r="JAR294" s="60"/>
      <c r="JAS294" s="60"/>
      <c r="JAT294" s="60"/>
      <c r="JAU294" s="60"/>
      <c r="JAV294" s="60"/>
      <c r="JAW294" s="60"/>
      <c r="JAX294" s="60"/>
      <c r="JAY294" s="60"/>
      <c r="JAZ294" s="60"/>
      <c r="JBA294" s="60"/>
      <c r="JBB294" s="60"/>
      <c r="JBC294" s="60"/>
      <c r="JBF294" s="60"/>
      <c r="JBG294" s="60"/>
      <c r="JBH294" s="60"/>
      <c r="JBI294" s="60"/>
      <c r="JBJ294" s="60"/>
      <c r="JBK294" s="60"/>
      <c r="JBL294" s="60"/>
      <c r="JBM294" s="60"/>
      <c r="JBN294" s="60"/>
      <c r="JBO294" s="60"/>
      <c r="JBP294" s="60"/>
      <c r="JBQ294" s="60"/>
      <c r="JBR294" s="60"/>
      <c r="JBS294" s="60"/>
      <c r="JBV294" s="60"/>
      <c r="JBW294" s="60"/>
      <c r="JBX294" s="60"/>
      <c r="JBY294" s="60"/>
      <c r="JBZ294" s="60"/>
      <c r="JCA294" s="60"/>
      <c r="JCB294" s="60"/>
      <c r="JCC294" s="60"/>
      <c r="JCD294" s="60"/>
      <c r="JCE294" s="60"/>
      <c r="JCF294" s="60"/>
      <c r="JCG294" s="60"/>
      <c r="JCH294" s="60"/>
      <c r="JCI294" s="60"/>
      <c r="JCL294" s="60"/>
      <c r="JCM294" s="60"/>
      <c r="JCN294" s="60"/>
      <c r="JCO294" s="60"/>
      <c r="JCP294" s="60"/>
      <c r="JCQ294" s="60"/>
      <c r="JCR294" s="60"/>
      <c r="JCS294" s="60"/>
      <c r="JCT294" s="60"/>
      <c r="JCU294" s="60"/>
      <c r="JCV294" s="60"/>
      <c r="JCW294" s="60"/>
      <c r="JCX294" s="60"/>
      <c r="JCY294" s="60"/>
      <c r="JDB294" s="60"/>
      <c r="JDC294" s="60"/>
      <c r="JDD294" s="60"/>
      <c r="JDE294" s="60"/>
      <c r="JDF294" s="60"/>
      <c r="JDG294" s="60"/>
      <c r="JDH294" s="60"/>
      <c r="JDI294" s="60"/>
      <c r="JDJ294" s="60"/>
      <c r="JDK294" s="60"/>
      <c r="JDL294" s="60"/>
      <c r="JDM294" s="60"/>
      <c r="JDN294" s="60"/>
      <c r="JDO294" s="60"/>
      <c r="JDR294" s="60"/>
      <c r="JDS294" s="60"/>
      <c r="JDT294" s="60"/>
      <c r="JDU294" s="60"/>
      <c r="JDV294" s="60"/>
      <c r="JDW294" s="60"/>
      <c r="JDX294" s="60"/>
      <c r="JDY294" s="60"/>
      <c r="JDZ294" s="60"/>
      <c r="JEA294" s="60"/>
      <c r="JEB294" s="60"/>
      <c r="JEC294" s="60"/>
      <c r="JED294" s="60"/>
      <c r="JEE294" s="60"/>
      <c r="JEH294" s="60"/>
      <c r="JEI294" s="60"/>
      <c r="JEJ294" s="60"/>
      <c r="JEK294" s="60"/>
      <c r="JEL294" s="60"/>
      <c r="JEM294" s="60"/>
      <c r="JEN294" s="60"/>
      <c r="JEO294" s="60"/>
      <c r="JEP294" s="60"/>
      <c r="JEQ294" s="60"/>
      <c r="JER294" s="60"/>
      <c r="JES294" s="60"/>
      <c r="JET294" s="60"/>
      <c r="JEU294" s="60"/>
      <c r="JEX294" s="60"/>
      <c r="JEY294" s="60"/>
      <c r="JEZ294" s="60"/>
      <c r="JFA294" s="60"/>
      <c r="JFB294" s="60"/>
      <c r="JFC294" s="60"/>
      <c r="JFD294" s="60"/>
      <c r="JFE294" s="60"/>
      <c r="JFF294" s="60"/>
      <c r="JFG294" s="60"/>
      <c r="JFH294" s="60"/>
      <c r="JFI294" s="60"/>
      <c r="JFJ294" s="60"/>
      <c r="JFK294" s="60"/>
      <c r="JFN294" s="60"/>
      <c r="JFO294" s="60"/>
      <c r="JFP294" s="60"/>
      <c r="JFQ294" s="60"/>
      <c r="JFR294" s="60"/>
      <c r="JFS294" s="60"/>
      <c r="JFT294" s="60"/>
      <c r="JFU294" s="60"/>
      <c r="JFV294" s="60"/>
      <c r="JFW294" s="60"/>
      <c r="JFX294" s="60"/>
      <c r="JFY294" s="60"/>
      <c r="JFZ294" s="60"/>
      <c r="JGA294" s="60"/>
      <c r="JGD294" s="60"/>
      <c r="JGE294" s="60"/>
      <c r="JGF294" s="60"/>
      <c r="JGG294" s="60"/>
      <c r="JGH294" s="60"/>
      <c r="JGI294" s="60"/>
      <c r="JGJ294" s="60"/>
      <c r="JGK294" s="60"/>
      <c r="JGL294" s="60"/>
      <c r="JGM294" s="60"/>
      <c r="JGN294" s="60"/>
      <c r="JGO294" s="60"/>
      <c r="JGP294" s="60"/>
      <c r="JGQ294" s="60"/>
      <c r="JGT294" s="60"/>
      <c r="JGU294" s="60"/>
      <c r="JGV294" s="60"/>
      <c r="JGW294" s="60"/>
      <c r="JGX294" s="60"/>
      <c r="JGY294" s="60"/>
      <c r="JGZ294" s="60"/>
      <c r="JHA294" s="60"/>
      <c r="JHB294" s="60"/>
      <c r="JHC294" s="60"/>
      <c r="JHD294" s="60"/>
      <c r="JHE294" s="60"/>
      <c r="JHF294" s="60"/>
      <c r="JHG294" s="60"/>
      <c r="JHJ294" s="60"/>
      <c r="JHK294" s="60"/>
      <c r="JHL294" s="60"/>
      <c r="JHM294" s="60"/>
      <c r="JHN294" s="60"/>
      <c r="JHO294" s="60"/>
      <c r="JHP294" s="60"/>
      <c r="JHQ294" s="60"/>
      <c r="JHR294" s="60"/>
      <c r="JHS294" s="60"/>
      <c r="JHT294" s="60"/>
      <c r="JHU294" s="60"/>
      <c r="JHV294" s="60"/>
      <c r="JHW294" s="60"/>
      <c r="JHZ294" s="60"/>
      <c r="JIA294" s="60"/>
      <c r="JIB294" s="60"/>
      <c r="JIC294" s="60"/>
      <c r="JID294" s="60"/>
      <c r="JIE294" s="60"/>
      <c r="JIF294" s="60"/>
      <c r="JIG294" s="60"/>
      <c r="JIH294" s="60"/>
      <c r="JII294" s="60"/>
      <c r="JIJ294" s="60"/>
      <c r="JIK294" s="60"/>
      <c r="JIL294" s="60"/>
      <c r="JIM294" s="60"/>
      <c r="JIP294" s="60"/>
      <c r="JIQ294" s="60"/>
      <c r="JIR294" s="60"/>
      <c r="JIS294" s="60"/>
      <c r="JIT294" s="60"/>
      <c r="JIU294" s="60"/>
      <c r="JIV294" s="60"/>
      <c r="JIW294" s="60"/>
      <c r="JIX294" s="60"/>
      <c r="JIY294" s="60"/>
      <c r="JIZ294" s="60"/>
      <c r="JJA294" s="60"/>
      <c r="JJB294" s="60"/>
      <c r="JJC294" s="60"/>
      <c r="JJF294" s="60"/>
      <c r="JJG294" s="60"/>
      <c r="JJH294" s="60"/>
      <c r="JJI294" s="60"/>
      <c r="JJJ294" s="60"/>
      <c r="JJK294" s="60"/>
      <c r="JJL294" s="60"/>
      <c r="JJM294" s="60"/>
      <c r="JJN294" s="60"/>
      <c r="JJO294" s="60"/>
      <c r="JJP294" s="60"/>
      <c r="JJQ294" s="60"/>
      <c r="JJR294" s="60"/>
      <c r="JJS294" s="60"/>
      <c r="JJV294" s="60"/>
      <c r="JJW294" s="60"/>
      <c r="JJX294" s="60"/>
      <c r="JJY294" s="60"/>
      <c r="JJZ294" s="60"/>
      <c r="JKA294" s="60"/>
      <c r="JKB294" s="60"/>
      <c r="JKC294" s="60"/>
      <c r="JKD294" s="60"/>
      <c r="JKE294" s="60"/>
      <c r="JKF294" s="60"/>
      <c r="JKG294" s="60"/>
      <c r="JKH294" s="60"/>
      <c r="JKI294" s="60"/>
      <c r="JKL294" s="60"/>
      <c r="JKM294" s="60"/>
      <c r="JKN294" s="60"/>
      <c r="JKO294" s="60"/>
      <c r="JKP294" s="60"/>
      <c r="JKQ294" s="60"/>
      <c r="JKR294" s="60"/>
      <c r="JKS294" s="60"/>
      <c r="JKT294" s="60"/>
      <c r="JKU294" s="60"/>
      <c r="JKV294" s="60"/>
      <c r="JKW294" s="60"/>
      <c r="JKX294" s="60"/>
      <c r="JKY294" s="60"/>
      <c r="JLB294" s="60"/>
      <c r="JLC294" s="60"/>
      <c r="JLD294" s="60"/>
      <c r="JLE294" s="60"/>
      <c r="JLF294" s="60"/>
      <c r="JLG294" s="60"/>
      <c r="JLH294" s="60"/>
      <c r="JLI294" s="60"/>
      <c r="JLJ294" s="60"/>
      <c r="JLK294" s="60"/>
      <c r="JLL294" s="60"/>
      <c r="JLM294" s="60"/>
      <c r="JLN294" s="60"/>
      <c r="JLO294" s="60"/>
      <c r="JLR294" s="60"/>
      <c r="JLS294" s="60"/>
      <c r="JLT294" s="60"/>
      <c r="JLU294" s="60"/>
      <c r="JLV294" s="60"/>
      <c r="JLW294" s="60"/>
      <c r="JLX294" s="60"/>
      <c r="JLY294" s="60"/>
      <c r="JLZ294" s="60"/>
      <c r="JMA294" s="60"/>
      <c r="JMB294" s="60"/>
      <c r="JMC294" s="60"/>
      <c r="JMD294" s="60"/>
      <c r="JME294" s="60"/>
      <c r="JMH294" s="60"/>
      <c r="JMI294" s="60"/>
      <c r="JMJ294" s="60"/>
      <c r="JMK294" s="60"/>
      <c r="JML294" s="60"/>
      <c r="JMM294" s="60"/>
      <c r="JMN294" s="60"/>
      <c r="JMO294" s="60"/>
      <c r="JMP294" s="60"/>
      <c r="JMQ294" s="60"/>
      <c r="JMR294" s="60"/>
      <c r="JMS294" s="60"/>
      <c r="JMT294" s="60"/>
      <c r="JMU294" s="60"/>
      <c r="JMX294" s="60"/>
      <c r="JMY294" s="60"/>
      <c r="JMZ294" s="60"/>
      <c r="JNA294" s="60"/>
      <c r="JNB294" s="60"/>
      <c r="JNC294" s="60"/>
      <c r="JND294" s="60"/>
      <c r="JNE294" s="60"/>
      <c r="JNF294" s="60"/>
      <c r="JNG294" s="60"/>
      <c r="JNH294" s="60"/>
      <c r="JNI294" s="60"/>
      <c r="JNJ294" s="60"/>
      <c r="JNK294" s="60"/>
      <c r="JNN294" s="60"/>
      <c r="JNO294" s="60"/>
      <c r="JNP294" s="60"/>
      <c r="JNQ294" s="60"/>
      <c r="JNR294" s="60"/>
      <c r="JNS294" s="60"/>
      <c r="JNT294" s="60"/>
      <c r="JNU294" s="60"/>
      <c r="JNV294" s="60"/>
      <c r="JNW294" s="60"/>
      <c r="JNX294" s="60"/>
      <c r="JNY294" s="60"/>
      <c r="JNZ294" s="60"/>
      <c r="JOA294" s="60"/>
      <c r="JOD294" s="60"/>
      <c r="JOE294" s="60"/>
      <c r="JOF294" s="60"/>
      <c r="JOG294" s="60"/>
      <c r="JOH294" s="60"/>
      <c r="JOI294" s="60"/>
      <c r="JOJ294" s="60"/>
      <c r="JOK294" s="60"/>
      <c r="JOL294" s="60"/>
      <c r="JOM294" s="60"/>
      <c r="JON294" s="60"/>
      <c r="JOO294" s="60"/>
      <c r="JOP294" s="60"/>
      <c r="JOQ294" s="60"/>
      <c r="JOT294" s="60"/>
      <c r="JOU294" s="60"/>
      <c r="JOV294" s="60"/>
      <c r="JOW294" s="60"/>
      <c r="JOX294" s="60"/>
      <c r="JOY294" s="60"/>
      <c r="JOZ294" s="60"/>
      <c r="JPA294" s="60"/>
      <c r="JPB294" s="60"/>
      <c r="JPC294" s="60"/>
      <c r="JPD294" s="60"/>
      <c r="JPE294" s="60"/>
      <c r="JPF294" s="60"/>
      <c r="JPG294" s="60"/>
      <c r="JPJ294" s="60"/>
      <c r="JPK294" s="60"/>
      <c r="JPL294" s="60"/>
      <c r="JPM294" s="60"/>
      <c r="JPN294" s="60"/>
      <c r="JPO294" s="60"/>
      <c r="JPP294" s="60"/>
      <c r="JPQ294" s="60"/>
      <c r="JPR294" s="60"/>
      <c r="JPS294" s="60"/>
      <c r="JPT294" s="60"/>
      <c r="JPU294" s="60"/>
      <c r="JPV294" s="60"/>
      <c r="JPW294" s="60"/>
      <c r="JPZ294" s="60"/>
      <c r="JQA294" s="60"/>
      <c r="JQB294" s="60"/>
      <c r="JQC294" s="60"/>
      <c r="JQD294" s="60"/>
      <c r="JQE294" s="60"/>
      <c r="JQF294" s="60"/>
      <c r="JQG294" s="60"/>
      <c r="JQH294" s="60"/>
      <c r="JQI294" s="60"/>
      <c r="JQJ294" s="60"/>
      <c r="JQK294" s="60"/>
      <c r="JQL294" s="60"/>
      <c r="JQM294" s="60"/>
      <c r="JQP294" s="60"/>
      <c r="JQQ294" s="60"/>
      <c r="JQR294" s="60"/>
      <c r="JQS294" s="60"/>
      <c r="JQT294" s="60"/>
      <c r="JQU294" s="60"/>
      <c r="JQV294" s="60"/>
      <c r="JQW294" s="60"/>
      <c r="JQX294" s="60"/>
      <c r="JQY294" s="60"/>
      <c r="JQZ294" s="60"/>
      <c r="JRA294" s="60"/>
      <c r="JRB294" s="60"/>
      <c r="JRC294" s="60"/>
      <c r="JRF294" s="60"/>
      <c r="JRG294" s="60"/>
      <c r="JRH294" s="60"/>
      <c r="JRI294" s="60"/>
      <c r="JRJ294" s="60"/>
      <c r="JRK294" s="60"/>
      <c r="JRL294" s="60"/>
      <c r="JRM294" s="60"/>
      <c r="JRN294" s="60"/>
      <c r="JRO294" s="60"/>
      <c r="JRP294" s="60"/>
      <c r="JRQ294" s="60"/>
      <c r="JRR294" s="60"/>
      <c r="JRS294" s="60"/>
      <c r="JRV294" s="60"/>
      <c r="JRW294" s="60"/>
      <c r="JRX294" s="60"/>
      <c r="JRY294" s="60"/>
      <c r="JRZ294" s="60"/>
      <c r="JSA294" s="60"/>
      <c r="JSB294" s="60"/>
      <c r="JSC294" s="60"/>
      <c r="JSD294" s="60"/>
      <c r="JSE294" s="60"/>
      <c r="JSF294" s="60"/>
      <c r="JSG294" s="60"/>
      <c r="JSH294" s="60"/>
      <c r="JSI294" s="60"/>
      <c r="JSL294" s="60"/>
      <c r="JSM294" s="60"/>
      <c r="JSN294" s="60"/>
      <c r="JSO294" s="60"/>
      <c r="JSP294" s="60"/>
      <c r="JSQ294" s="60"/>
      <c r="JSR294" s="60"/>
      <c r="JSS294" s="60"/>
      <c r="JST294" s="60"/>
      <c r="JSU294" s="60"/>
      <c r="JSV294" s="60"/>
      <c r="JSW294" s="60"/>
      <c r="JSX294" s="60"/>
      <c r="JSY294" s="60"/>
      <c r="JTB294" s="60"/>
      <c r="JTC294" s="60"/>
      <c r="JTD294" s="60"/>
      <c r="JTE294" s="60"/>
      <c r="JTF294" s="60"/>
      <c r="JTG294" s="60"/>
      <c r="JTH294" s="60"/>
      <c r="JTI294" s="60"/>
      <c r="JTJ294" s="60"/>
      <c r="JTK294" s="60"/>
      <c r="JTL294" s="60"/>
      <c r="JTM294" s="60"/>
      <c r="JTN294" s="60"/>
      <c r="JTO294" s="60"/>
      <c r="JTR294" s="60"/>
      <c r="JTS294" s="60"/>
      <c r="JTT294" s="60"/>
      <c r="JTU294" s="60"/>
      <c r="JTV294" s="60"/>
      <c r="JTW294" s="60"/>
      <c r="JTX294" s="60"/>
      <c r="JTY294" s="60"/>
      <c r="JTZ294" s="60"/>
      <c r="JUA294" s="60"/>
      <c r="JUB294" s="60"/>
      <c r="JUC294" s="60"/>
      <c r="JUD294" s="60"/>
      <c r="JUE294" s="60"/>
      <c r="JUH294" s="60"/>
      <c r="JUI294" s="60"/>
      <c r="JUJ294" s="60"/>
      <c r="JUK294" s="60"/>
      <c r="JUL294" s="60"/>
      <c r="JUM294" s="60"/>
      <c r="JUN294" s="60"/>
      <c r="JUO294" s="60"/>
      <c r="JUP294" s="60"/>
      <c r="JUQ294" s="60"/>
      <c r="JUR294" s="60"/>
      <c r="JUS294" s="60"/>
      <c r="JUT294" s="60"/>
      <c r="JUU294" s="60"/>
      <c r="JUX294" s="60"/>
      <c r="JUY294" s="60"/>
      <c r="JUZ294" s="60"/>
      <c r="JVA294" s="60"/>
      <c r="JVB294" s="60"/>
      <c r="JVC294" s="60"/>
      <c r="JVD294" s="60"/>
      <c r="JVE294" s="60"/>
      <c r="JVF294" s="60"/>
      <c r="JVG294" s="60"/>
      <c r="JVH294" s="60"/>
      <c r="JVI294" s="60"/>
      <c r="JVJ294" s="60"/>
      <c r="JVK294" s="60"/>
      <c r="JVN294" s="60"/>
      <c r="JVO294" s="60"/>
      <c r="JVP294" s="60"/>
      <c r="JVQ294" s="60"/>
      <c r="JVR294" s="60"/>
      <c r="JVS294" s="60"/>
      <c r="JVT294" s="60"/>
      <c r="JVU294" s="60"/>
      <c r="JVV294" s="60"/>
      <c r="JVW294" s="60"/>
      <c r="JVX294" s="60"/>
      <c r="JVY294" s="60"/>
      <c r="JVZ294" s="60"/>
      <c r="JWA294" s="60"/>
      <c r="JWD294" s="60"/>
      <c r="JWE294" s="60"/>
      <c r="JWF294" s="60"/>
      <c r="JWG294" s="60"/>
      <c r="JWH294" s="60"/>
      <c r="JWI294" s="60"/>
      <c r="JWJ294" s="60"/>
      <c r="JWK294" s="60"/>
      <c r="JWL294" s="60"/>
      <c r="JWM294" s="60"/>
      <c r="JWN294" s="60"/>
      <c r="JWO294" s="60"/>
      <c r="JWP294" s="60"/>
      <c r="JWQ294" s="60"/>
      <c r="JWT294" s="60"/>
      <c r="JWU294" s="60"/>
      <c r="JWV294" s="60"/>
      <c r="JWW294" s="60"/>
      <c r="JWX294" s="60"/>
      <c r="JWY294" s="60"/>
      <c r="JWZ294" s="60"/>
      <c r="JXA294" s="60"/>
      <c r="JXB294" s="60"/>
      <c r="JXC294" s="60"/>
      <c r="JXD294" s="60"/>
      <c r="JXE294" s="60"/>
      <c r="JXF294" s="60"/>
      <c r="JXG294" s="60"/>
      <c r="JXJ294" s="60"/>
      <c r="JXK294" s="60"/>
      <c r="JXL294" s="60"/>
      <c r="JXM294" s="60"/>
      <c r="JXN294" s="60"/>
      <c r="JXO294" s="60"/>
      <c r="JXP294" s="60"/>
      <c r="JXQ294" s="60"/>
      <c r="JXR294" s="60"/>
      <c r="JXS294" s="60"/>
      <c r="JXT294" s="60"/>
      <c r="JXU294" s="60"/>
      <c r="JXV294" s="60"/>
      <c r="JXW294" s="60"/>
      <c r="JXZ294" s="60"/>
      <c r="JYA294" s="60"/>
      <c r="JYB294" s="60"/>
      <c r="JYC294" s="60"/>
      <c r="JYD294" s="60"/>
      <c r="JYE294" s="60"/>
      <c r="JYF294" s="60"/>
      <c r="JYG294" s="60"/>
      <c r="JYH294" s="60"/>
      <c r="JYI294" s="60"/>
      <c r="JYJ294" s="60"/>
      <c r="JYK294" s="60"/>
      <c r="JYL294" s="60"/>
      <c r="JYM294" s="60"/>
      <c r="JYP294" s="60"/>
      <c r="JYQ294" s="60"/>
      <c r="JYR294" s="60"/>
      <c r="JYS294" s="60"/>
      <c r="JYT294" s="60"/>
      <c r="JYU294" s="60"/>
      <c r="JYV294" s="60"/>
      <c r="JYW294" s="60"/>
      <c r="JYX294" s="60"/>
      <c r="JYY294" s="60"/>
      <c r="JYZ294" s="60"/>
      <c r="JZA294" s="60"/>
      <c r="JZB294" s="60"/>
      <c r="JZC294" s="60"/>
      <c r="JZF294" s="60"/>
      <c r="JZG294" s="60"/>
      <c r="JZH294" s="60"/>
      <c r="JZI294" s="60"/>
      <c r="JZJ294" s="60"/>
      <c r="JZK294" s="60"/>
      <c r="JZL294" s="60"/>
      <c r="JZM294" s="60"/>
      <c r="JZN294" s="60"/>
      <c r="JZO294" s="60"/>
      <c r="JZP294" s="60"/>
      <c r="JZQ294" s="60"/>
      <c r="JZR294" s="60"/>
      <c r="JZS294" s="60"/>
      <c r="JZV294" s="60"/>
      <c r="JZW294" s="60"/>
      <c r="JZX294" s="60"/>
      <c r="JZY294" s="60"/>
      <c r="JZZ294" s="60"/>
      <c r="KAA294" s="60"/>
      <c r="KAB294" s="60"/>
      <c r="KAC294" s="60"/>
      <c r="KAD294" s="60"/>
      <c r="KAE294" s="60"/>
      <c r="KAF294" s="60"/>
      <c r="KAG294" s="60"/>
      <c r="KAH294" s="60"/>
      <c r="KAI294" s="60"/>
      <c r="KAL294" s="60"/>
      <c r="KAM294" s="60"/>
      <c r="KAN294" s="60"/>
      <c r="KAO294" s="60"/>
      <c r="KAP294" s="60"/>
      <c r="KAQ294" s="60"/>
      <c r="KAR294" s="60"/>
      <c r="KAS294" s="60"/>
      <c r="KAT294" s="60"/>
      <c r="KAU294" s="60"/>
      <c r="KAV294" s="60"/>
      <c r="KAW294" s="60"/>
      <c r="KAX294" s="60"/>
      <c r="KAY294" s="60"/>
      <c r="KBB294" s="60"/>
      <c r="KBC294" s="60"/>
      <c r="KBD294" s="60"/>
      <c r="KBE294" s="60"/>
      <c r="KBF294" s="60"/>
      <c r="KBG294" s="60"/>
      <c r="KBH294" s="60"/>
      <c r="KBI294" s="60"/>
      <c r="KBJ294" s="60"/>
      <c r="KBK294" s="60"/>
      <c r="KBL294" s="60"/>
      <c r="KBM294" s="60"/>
      <c r="KBN294" s="60"/>
      <c r="KBO294" s="60"/>
      <c r="KBR294" s="60"/>
      <c r="KBS294" s="60"/>
      <c r="KBT294" s="60"/>
      <c r="KBU294" s="60"/>
      <c r="KBV294" s="60"/>
      <c r="KBW294" s="60"/>
      <c r="KBX294" s="60"/>
      <c r="KBY294" s="60"/>
      <c r="KBZ294" s="60"/>
      <c r="KCA294" s="60"/>
      <c r="KCB294" s="60"/>
      <c r="KCC294" s="60"/>
      <c r="KCD294" s="60"/>
      <c r="KCE294" s="60"/>
      <c r="KCH294" s="60"/>
      <c r="KCI294" s="60"/>
      <c r="KCJ294" s="60"/>
      <c r="KCK294" s="60"/>
      <c r="KCL294" s="60"/>
      <c r="KCM294" s="60"/>
      <c r="KCN294" s="60"/>
      <c r="KCO294" s="60"/>
      <c r="KCP294" s="60"/>
      <c r="KCQ294" s="60"/>
      <c r="KCR294" s="60"/>
      <c r="KCS294" s="60"/>
      <c r="KCT294" s="60"/>
      <c r="KCU294" s="60"/>
      <c r="KCX294" s="60"/>
      <c r="KCY294" s="60"/>
      <c r="KCZ294" s="60"/>
      <c r="KDA294" s="60"/>
      <c r="KDB294" s="60"/>
      <c r="KDC294" s="60"/>
      <c r="KDD294" s="60"/>
      <c r="KDE294" s="60"/>
      <c r="KDF294" s="60"/>
      <c r="KDG294" s="60"/>
      <c r="KDH294" s="60"/>
      <c r="KDI294" s="60"/>
      <c r="KDJ294" s="60"/>
      <c r="KDK294" s="60"/>
      <c r="KDN294" s="60"/>
      <c r="KDO294" s="60"/>
      <c r="KDP294" s="60"/>
      <c r="KDQ294" s="60"/>
      <c r="KDR294" s="60"/>
      <c r="KDS294" s="60"/>
      <c r="KDT294" s="60"/>
      <c r="KDU294" s="60"/>
      <c r="KDV294" s="60"/>
      <c r="KDW294" s="60"/>
      <c r="KDX294" s="60"/>
      <c r="KDY294" s="60"/>
      <c r="KDZ294" s="60"/>
      <c r="KEA294" s="60"/>
      <c r="KED294" s="60"/>
      <c r="KEE294" s="60"/>
      <c r="KEF294" s="60"/>
      <c r="KEG294" s="60"/>
      <c r="KEH294" s="60"/>
      <c r="KEI294" s="60"/>
      <c r="KEJ294" s="60"/>
      <c r="KEK294" s="60"/>
      <c r="KEL294" s="60"/>
      <c r="KEM294" s="60"/>
      <c r="KEN294" s="60"/>
      <c r="KEO294" s="60"/>
      <c r="KEP294" s="60"/>
      <c r="KEQ294" s="60"/>
      <c r="KET294" s="60"/>
      <c r="KEU294" s="60"/>
      <c r="KEV294" s="60"/>
      <c r="KEW294" s="60"/>
      <c r="KEX294" s="60"/>
      <c r="KEY294" s="60"/>
      <c r="KEZ294" s="60"/>
      <c r="KFA294" s="60"/>
      <c r="KFB294" s="60"/>
      <c r="KFC294" s="60"/>
      <c r="KFD294" s="60"/>
      <c r="KFE294" s="60"/>
      <c r="KFF294" s="60"/>
      <c r="KFG294" s="60"/>
      <c r="KFJ294" s="60"/>
      <c r="KFK294" s="60"/>
      <c r="KFL294" s="60"/>
      <c r="KFM294" s="60"/>
      <c r="KFN294" s="60"/>
      <c r="KFO294" s="60"/>
      <c r="KFP294" s="60"/>
      <c r="KFQ294" s="60"/>
      <c r="KFR294" s="60"/>
      <c r="KFS294" s="60"/>
      <c r="KFT294" s="60"/>
      <c r="KFU294" s="60"/>
      <c r="KFV294" s="60"/>
      <c r="KFW294" s="60"/>
      <c r="KFZ294" s="60"/>
      <c r="KGA294" s="60"/>
      <c r="KGB294" s="60"/>
      <c r="KGC294" s="60"/>
      <c r="KGD294" s="60"/>
      <c r="KGE294" s="60"/>
      <c r="KGF294" s="60"/>
      <c r="KGG294" s="60"/>
      <c r="KGH294" s="60"/>
      <c r="KGI294" s="60"/>
      <c r="KGJ294" s="60"/>
      <c r="KGK294" s="60"/>
      <c r="KGL294" s="60"/>
      <c r="KGM294" s="60"/>
      <c r="KGP294" s="60"/>
      <c r="KGQ294" s="60"/>
      <c r="KGR294" s="60"/>
      <c r="KGS294" s="60"/>
      <c r="KGT294" s="60"/>
      <c r="KGU294" s="60"/>
      <c r="KGV294" s="60"/>
      <c r="KGW294" s="60"/>
      <c r="KGX294" s="60"/>
      <c r="KGY294" s="60"/>
      <c r="KGZ294" s="60"/>
      <c r="KHA294" s="60"/>
      <c r="KHB294" s="60"/>
      <c r="KHC294" s="60"/>
      <c r="KHF294" s="60"/>
      <c r="KHG294" s="60"/>
      <c r="KHH294" s="60"/>
      <c r="KHI294" s="60"/>
      <c r="KHJ294" s="60"/>
      <c r="KHK294" s="60"/>
      <c r="KHL294" s="60"/>
      <c r="KHM294" s="60"/>
      <c r="KHN294" s="60"/>
      <c r="KHO294" s="60"/>
      <c r="KHP294" s="60"/>
      <c r="KHQ294" s="60"/>
      <c r="KHR294" s="60"/>
      <c r="KHS294" s="60"/>
      <c r="KHV294" s="60"/>
      <c r="KHW294" s="60"/>
      <c r="KHX294" s="60"/>
      <c r="KHY294" s="60"/>
      <c r="KHZ294" s="60"/>
      <c r="KIA294" s="60"/>
      <c r="KIB294" s="60"/>
      <c r="KIC294" s="60"/>
      <c r="KID294" s="60"/>
      <c r="KIE294" s="60"/>
      <c r="KIF294" s="60"/>
      <c r="KIG294" s="60"/>
      <c r="KIH294" s="60"/>
      <c r="KII294" s="60"/>
      <c r="KIL294" s="60"/>
      <c r="KIM294" s="60"/>
      <c r="KIN294" s="60"/>
      <c r="KIO294" s="60"/>
      <c r="KIP294" s="60"/>
      <c r="KIQ294" s="60"/>
      <c r="KIR294" s="60"/>
      <c r="KIS294" s="60"/>
      <c r="KIT294" s="60"/>
      <c r="KIU294" s="60"/>
      <c r="KIV294" s="60"/>
      <c r="KIW294" s="60"/>
      <c r="KIX294" s="60"/>
      <c r="KIY294" s="60"/>
      <c r="KJB294" s="60"/>
      <c r="KJC294" s="60"/>
      <c r="KJD294" s="60"/>
      <c r="KJE294" s="60"/>
      <c r="KJF294" s="60"/>
      <c r="KJG294" s="60"/>
      <c r="KJH294" s="60"/>
      <c r="KJI294" s="60"/>
      <c r="KJJ294" s="60"/>
      <c r="KJK294" s="60"/>
      <c r="KJL294" s="60"/>
      <c r="KJM294" s="60"/>
      <c r="KJN294" s="60"/>
      <c r="KJO294" s="60"/>
      <c r="KJR294" s="60"/>
      <c r="KJS294" s="60"/>
      <c r="KJT294" s="60"/>
      <c r="KJU294" s="60"/>
      <c r="KJV294" s="60"/>
      <c r="KJW294" s="60"/>
      <c r="KJX294" s="60"/>
      <c r="KJY294" s="60"/>
      <c r="KJZ294" s="60"/>
      <c r="KKA294" s="60"/>
      <c r="KKB294" s="60"/>
      <c r="KKC294" s="60"/>
      <c r="KKD294" s="60"/>
      <c r="KKE294" s="60"/>
      <c r="KKH294" s="60"/>
      <c r="KKI294" s="60"/>
      <c r="KKJ294" s="60"/>
      <c r="KKK294" s="60"/>
      <c r="KKL294" s="60"/>
      <c r="KKM294" s="60"/>
      <c r="KKN294" s="60"/>
      <c r="KKO294" s="60"/>
      <c r="KKP294" s="60"/>
      <c r="KKQ294" s="60"/>
      <c r="KKR294" s="60"/>
      <c r="KKS294" s="60"/>
      <c r="KKT294" s="60"/>
      <c r="KKU294" s="60"/>
      <c r="KKX294" s="60"/>
      <c r="KKY294" s="60"/>
      <c r="KKZ294" s="60"/>
      <c r="KLA294" s="60"/>
      <c r="KLB294" s="60"/>
      <c r="KLC294" s="60"/>
      <c r="KLD294" s="60"/>
      <c r="KLE294" s="60"/>
      <c r="KLF294" s="60"/>
      <c r="KLG294" s="60"/>
      <c r="KLH294" s="60"/>
      <c r="KLI294" s="60"/>
      <c r="KLJ294" s="60"/>
      <c r="KLK294" s="60"/>
      <c r="KLN294" s="60"/>
      <c r="KLO294" s="60"/>
      <c r="KLP294" s="60"/>
      <c r="KLQ294" s="60"/>
      <c r="KLR294" s="60"/>
      <c r="KLS294" s="60"/>
      <c r="KLT294" s="60"/>
      <c r="KLU294" s="60"/>
      <c r="KLV294" s="60"/>
      <c r="KLW294" s="60"/>
      <c r="KLX294" s="60"/>
      <c r="KLY294" s="60"/>
      <c r="KLZ294" s="60"/>
      <c r="KMA294" s="60"/>
      <c r="KMD294" s="60"/>
      <c r="KME294" s="60"/>
      <c r="KMF294" s="60"/>
      <c r="KMG294" s="60"/>
      <c r="KMH294" s="60"/>
      <c r="KMI294" s="60"/>
      <c r="KMJ294" s="60"/>
      <c r="KMK294" s="60"/>
      <c r="KML294" s="60"/>
      <c r="KMM294" s="60"/>
      <c r="KMN294" s="60"/>
      <c r="KMO294" s="60"/>
      <c r="KMP294" s="60"/>
      <c r="KMQ294" s="60"/>
      <c r="KMT294" s="60"/>
      <c r="KMU294" s="60"/>
      <c r="KMV294" s="60"/>
      <c r="KMW294" s="60"/>
      <c r="KMX294" s="60"/>
      <c r="KMY294" s="60"/>
      <c r="KMZ294" s="60"/>
      <c r="KNA294" s="60"/>
      <c r="KNB294" s="60"/>
      <c r="KNC294" s="60"/>
      <c r="KND294" s="60"/>
      <c r="KNE294" s="60"/>
      <c r="KNF294" s="60"/>
      <c r="KNG294" s="60"/>
      <c r="KNJ294" s="60"/>
      <c r="KNK294" s="60"/>
      <c r="KNL294" s="60"/>
      <c r="KNM294" s="60"/>
      <c r="KNN294" s="60"/>
      <c r="KNO294" s="60"/>
      <c r="KNP294" s="60"/>
      <c r="KNQ294" s="60"/>
      <c r="KNR294" s="60"/>
      <c r="KNS294" s="60"/>
      <c r="KNT294" s="60"/>
      <c r="KNU294" s="60"/>
      <c r="KNV294" s="60"/>
      <c r="KNW294" s="60"/>
      <c r="KNZ294" s="60"/>
      <c r="KOA294" s="60"/>
      <c r="KOB294" s="60"/>
      <c r="KOC294" s="60"/>
      <c r="KOD294" s="60"/>
      <c r="KOE294" s="60"/>
      <c r="KOF294" s="60"/>
      <c r="KOG294" s="60"/>
      <c r="KOH294" s="60"/>
      <c r="KOI294" s="60"/>
      <c r="KOJ294" s="60"/>
      <c r="KOK294" s="60"/>
      <c r="KOL294" s="60"/>
      <c r="KOM294" s="60"/>
      <c r="KOP294" s="60"/>
      <c r="KOQ294" s="60"/>
      <c r="KOR294" s="60"/>
      <c r="KOS294" s="60"/>
      <c r="KOT294" s="60"/>
      <c r="KOU294" s="60"/>
      <c r="KOV294" s="60"/>
      <c r="KOW294" s="60"/>
      <c r="KOX294" s="60"/>
      <c r="KOY294" s="60"/>
      <c r="KOZ294" s="60"/>
      <c r="KPA294" s="60"/>
      <c r="KPB294" s="60"/>
      <c r="KPC294" s="60"/>
      <c r="KPF294" s="60"/>
      <c r="KPG294" s="60"/>
      <c r="KPH294" s="60"/>
      <c r="KPI294" s="60"/>
      <c r="KPJ294" s="60"/>
      <c r="KPK294" s="60"/>
      <c r="KPL294" s="60"/>
      <c r="KPM294" s="60"/>
      <c r="KPN294" s="60"/>
      <c r="KPO294" s="60"/>
      <c r="KPP294" s="60"/>
      <c r="KPQ294" s="60"/>
      <c r="KPR294" s="60"/>
      <c r="KPS294" s="60"/>
      <c r="KPV294" s="60"/>
      <c r="KPW294" s="60"/>
      <c r="KPX294" s="60"/>
      <c r="KPY294" s="60"/>
      <c r="KPZ294" s="60"/>
      <c r="KQA294" s="60"/>
      <c r="KQB294" s="60"/>
      <c r="KQC294" s="60"/>
      <c r="KQD294" s="60"/>
      <c r="KQE294" s="60"/>
      <c r="KQF294" s="60"/>
      <c r="KQG294" s="60"/>
      <c r="KQH294" s="60"/>
      <c r="KQI294" s="60"/>
      <c r="KQL294" s="60"/>
      <c r="KQM294" s="60"/>
      <c r="KQN294" s="60"/>
      <c r="KQO294" s="60"/>
      <c r="KQP294" s="60"/>
      <c r="KQQ294" s="60"/>
      <c r="KQR294" s="60"/>
      <c r="KQS294" s="60"/>
      <c r="KQT294" s="60"/>
      <c r="KQU294" s="60"/>
      <c r="KQV294" s="60"/>
      <c r="KQW294" s="60"/>
      <c r="KQX294" s="60"/>
      <c r="KQY294" s="60"/>
      <c r="KRB294" s="60"/>
      <c r="KRC294" s="60"/>
      <c r="KRD294" s="60"/>
      <c r="KRE294" s="60"/>
      <c r="KRF294" s="60"/>
      <c r="KRG294" s="60"/>
      <c r="KRH294" s="60"/>
      <c r="KRI294" s="60"/>
      <c r="KRJ294" s="60"/>
      <c r="KRK294" s="60"/>
      <c r="KRL294" s="60"/>
      <c r="KRM294" s="60"/>
      <c r="KRN294" s="60"/>
      <c r="KRO294" s="60"/>
      <c r="KRR294" s="60"/>
      <c r="KRS294" s="60"/>
      <c r="KRT294" s="60"/>
      <c r="KRU294" s="60"/>
      <c r="KRV294" s="60"/>
      <c r="KRW294" s="60"/>
      <c r="KRX294" s="60"/>
      <c r="KRY294" s="60"/>
      <c r="KRZ294" s="60"/>
      <c r="KSA294" s="60"/>
      <c r="KSB294" s="60"/>
      <c r="KSC294" s="60"/>
      <c r="KSD294" s="60"/>
      <c r="KSE294" s="60"/>
      <c r="KSH294" s="60"/>
      <c r="KSI294" s="60"/>
      <c r="KSJ294" s="60"/>
      <c r="KSK294" s="60"/>
      <c r="KSL294" s="60"/>
      <c r="KSM294" s="60"/>
      <c r="KSN294" s="60"/>
      <c r="KSO294" s="60"/>
      <c r="KSP294" s="60"/>
      <c r="KSQ294" s="60"/>
      <c r="KSR294" s="60"/>
      <c r="KSS294" s="60"/>
      <c r="KST294" s="60"/>
      <c r="KSU294" s="60"/>
      <c r="KSX294" s="60"/>
      <c r="KSY294" s="60"/>
      <c r="KSZ294" s="60"/>
      <c r="KTA294" s="60"/>
      <c r="KTB294" s="60"/>
      <c r="KTC294" s="60"/>
      <c r="KTD294" s="60"/>
      <c r="KTE294" s="60"/>
      <c r="KTF294" s="60"/>
      <c r="KTG294" s="60"/>
      <c r="KTH294" s="60"/>
      <c r="KTI294" s="60"/>
      <c r="KTJ294" s="60"/>
      <c r="KTK294" s="60"/>
      <c r="KTN294" s="60"/>
      <c r="KTO294" s="60"/>
      <c r="KTP294" s="60"/>
      <c r="KTQ294" s="60"/>
      <c r="KTR294" s="60"/>
      <c r="KTS294" s="60"/>
      <c r="KTT294" s="60"/>
      <c r="KTU294" s="60"/>
      <c r="KTV294" s="60"/>
      <c r="KTW294" s="60"/>
      <c r="KTX294" s="60"/>
      <c r="KTY294" s="60"/>
      <c r="KTZ294" s="60"/>
      <c r="KUA294" s="60"/>
      <c r="KUD294" s="60"/>
      <c r="KUE294" s="60"/>
      <c r="KUF294" s="60"/>
      <c r="KUG294" s="60"/>
      <c r="KUH294" s="60"/>
      <c r="KUI294" s="60"/>
      <c r="KUJ294" s="60"/>
      <c r="KUK294" s="60"/>
      <c r="KUL294" s="60"/>
      <c r="KUM294" s="60"/>
      <c r="KUN294" s="60"/>
      <c r="KUO294" s="60"/>
      <c r="KUP294" s="60"/>
      <c r="KUQ294" s="60"/>
      <c r="KUT294" s="60"/>
      <c r="KUU294" s="60"/>
      <c r="KUV294" s="60"/>
      <c r="KUW294" s="60"/>
      <c r="KUX294" s="60"/>
      <c r="KUY294" s="60"/>
      <c r="KUZ294" s="60"/>
      <c r="KVA294" s="60"/>
      <c r="KVB294" s="60"/>
      <c r="KVC294" s="60"/>
      <c r="KVD294" s="60"/>
      <c r="KVE294" s="60"/>
      <c r="KVF294" s="60"/>
      <c r="KVG294" s="60"/>
      <c r="KVJ294" s="60"/>
      <c r="KVK294" s="60"/>
      <c r="KVL294" s="60"/>
      <c r="KVM294" s="60"/>
      <c r="KVN294" s="60"/>
      <c r="KVO294" s="60"/>
      <c r="KVP294" s="60"/>
      <c r="KVQ294" s="60"/>
      <c r="KVR294" s="60"/>
      <c r="KVS294" s="60"/>
      <c r="KVT294" s="60"/>
      <c r="KVU294" s="60"/>
      <c r="KVV294" s="60"/>
      <c r="KVW294" s="60"/>
      <c r="KVZ294" s="60"/>
      <c r="KWA294" s="60"/>
      <c r="KWB294" s="60"/>
      <c r="KWC294" s="60"/>
      <c r="KWD294" s="60"/>
      <c r="KWE294" s="60"/>
      <c r="KWF294" s="60"/>
      <c r="KWG294" s="60"/>
      <c r="KWH294" s="60"/>
      <c r="KWI294" s="60"/>
      <c r="KWJ294" s="60"/>
      <c r="KWK294" s="60"/>
      <c r="KWL294" s="60"/>
      <c r="KWM294" s="60"/>
      <c r="KWP294" s="60"/>
      <c r="KWQ294" s="60"/>
      <c r="KWR294" s="60"/>
      <c r="KWS294" s="60"/>
      <c r="KWT294" s="60"/>
      <c r="KWU294" s="60"/>
      <c r="KWV294" s="60"/>
      <c r="KWW294" s="60"/>
      <c r="KWX294" s="60"/>
      <c r="KWY294" s="60"/>
      <c r="KWZ294" s="60"/>
      <c r="KXA294" s="60"/>
      <c r="KXB294" s="60"/>
      <c r="KXC294" s="60"/>
      <c r="KXF294" s="60"/>
      <c r="KXG294" s="60"/>
      <c r="KXH294" s="60"/>
      <c r="KXI294" s="60"/>
      <c r="KXJ294" s="60"/>
      <c r="KXK294" s="60"/>
      <c r="KXL294" s="60"/>
      <c r="KXM294" s="60"/>
      <c r="KXN294" s="60"/>
      <c r="KXO294" s="60"/>
      <c r="KXP294" s="60"/>
      <c r="KXQ294" s="60"/>
      <c r="KXR294" s="60"/>
      <c r="KXS294" s="60"/>
      <c r="KXV294" s="60"/>
      <c r="KXW294" s="60"/>
      <c r="KXX294" s="60"/>
      <c r="KXY294" s="60"/>
      <c r="KXZ294" s="60"/>
      <c r="KYA294" s="60"/>
      <c r="KYB294" s="60"/>
      <c r="KYC294" s="60"/>
      <c r="KYD294" s="60"/>
      <c r="KYE294" s="60"/>
      <c r="KYF294" s="60"/>
      <c r="KYG294" s="60"/>
      <c r="KYH294" s="60"/>
      <c r="KYI294" s="60"/>
      <c r="KYL294" s="60"/>
      <c r="KYM294" s="60"/>
      <c r="KYN294" s="60"/>
      <c r="KYO294" s="60"/>
      <c r="KYP294" s="60"/>
      <c r="KYQ294" s="60"/>
      <c r="KYR294" s="60"/>
      <c r="KYS294" s="60"/>
      <c r="KYT294" s="60"/>
      <c r="KYU294" s="60"/>
      <c r="KYV294" s="60"/>
      <c r="KYW294" s="60"/>
      <c r="KYX294" s="60"/>
      <c r="KYY294" s="60"/>
      <c r="KZB294" s="60"/>
      <c r="KZC294" s="60"/>
      <c r="KZD294" s="60"/>
      <c r="KZE294" s="60"/>
      <c r="KZF294" s="60"/>
      <c r="KZG294" s="60"/>
      <c r="KZH294" s="60"/>
      <c r="KZI294" s="60"/>
      <c r="KZJ294" s="60"/>
      <c r="KZK294" s="60"/>
      <c r="KZL294" s="60"/>
      <c r="KZM294" s="60"/>
      <c r="KZN294" s="60"/>
      <c r="KZO294" s="60"/>
      <c r="KZR294" s="60"/>
      <c r="KZS294" s="60"/>
      <c r="KZT294" s="60"/>
      <c r="KZU294" s="60"/>
      <c r="KZV294" s="60"/>
      <c r="KZW294" s="60"/>
      <c r="KZX294" s="60"/>
      <c r="KZY294" s="60"/>
      <c r="KZZ294" s="60"/>
      <c r="LAA294" s="60"/>
      <c r="LAB294" s="60"/>
      <c r="LAC294" s="60"/>
      <c r="LAD294" s="60"/>
      <c r="LAE294" s="60"/>
      <c r="LAH294" s="60"/>
      <c r="LAI294" s="60"/>
      <c r="LAJ294" s="60"/>
      <c r="LAK294" s="60"/>
      <c r="LAL294" s="60"/>
      <c r="LAM294" s="60"/>
      <c r="LAN294" s="60"/>
      <c r="LAO294" s="60"/>
      <c r="LAP294" s="60"/>
      <c r="LAQ294" s="60"/>
      <c r="LAR294" s="60"/>
      <c r="LAS294" s="60"/>
      <c r="LAT294" s="60"/>
      <c r="LAU294" s="60"/>
      <c r="LAX294" s="60"/>
      <c r="LAY294" s="60"/>
      <c r="LAZ294" s="60"/>
      <c r="LBA294" s="60"/>
      <c r="LBB294" s="60"/>
      <c r="LBC294" s="60"/>
      <c r="LBD294" s="60"/>
      <c r="LBE294" s="60"/>
      <c r="LBF294" s="60"/>
      <c r="LBG294" s="60"/>
      <c r="LBH294" s="60"/>
      <c r="LBI294" s="60"/>
      <c r="LBJ294" s="60"/>
      <c r="LBK294" s="60"/>
      <c r="LBN294" s="60"/>
      <c r="LBO294" s="60"/>
      <c r="LBP294" s="60"/>
      <c r="LBQ294" s="60"/>
      <c r="LBR294" s="60"/>
      <c r="LBS294" s="60"/>
      <c r="LBT294" s="60"/>
      <c r="LBU294" s="60"/>
      <c r="LBV294" s="60"/>
      <c r="LBW294" s="60"/>
      <c r="LBX294" s="60"/>
      <c r="LBY294" s="60"/>
      <c r="LBZ294" s="60"/>
      <c r="LCA294" s="60"/>
      <c r="LCD294" s="60"/>
      <c r="LCE294" s="60"/>
      <c r="LCF294" s="60"/>
      <c r="LCG294" s="60"/>
      <c r="LCH294" s="60"/>
      <c r="LCI294" s="60"/>
      <c r="LCJ294" s="60"/>
      <c r="LCK294" s="60"/>
      <c r="LCL294" s="60"/>
      <c r="LCM294" s="60"/>
      <c r="LCN294" s="60"/>
      <c r="LCO294" s="60"/>
      <c r="LCP294" s="60"/>
      <c r="LCQ294" s="60"/>
      <c r="LCT294" s="60"/>
      <c r="LCU294" s="60"/>
      <c r="LCV294" s="60"/>
      <c r="LCW294" s="60"/>
      <c r="LCX294" s="60"/>
      <c r="LCY294" s="60"/>
      <c r="LCZ294" s="60"/>
      <c r="LDA294" s="60"/>
      <c r="LDB294" s="60"/>
      <c r="LDC294" s="60"/>
      <c r="LDD294" s="60"/>
      <c r="LDE294" s="60"/>
      <c r="LDF294" s="60"/>
      <c r="LDG294" s="60"/>
      <c r="LDJ294" s="60"/>
      <c r="LDK294" s="60"/>
      <c r="LDL294" s="60"/>
      <c r="LDM294" s="60"/>
      <c r="LDN294" s="60"/>
      <c r="LDO294" s="60"/>
      <c r="LDP294" s="60"/>
      <c r="LDQ294" s="60"/>
      <c r="LDR294" s="60"/>
      <c r="LDS294" s="60"/>
      <c r="LDT294" s="60"/>
      <c r="LDU294" s="60"/>
      <c r="LDV294" s="60"/>
      <c r="LDW294" s="60"/>
      <c r="LDZ294" s="60"/>
      <c r="LEA294" s="60"/>
      <c r="LEB294" s="60"/>
      <c r="LEC294" s="60"/>
      <c r="LED294" s="60"/>
      <c r="LEE294" s="60"/>
      <c r="LEF294" s="60"/>
      <c r="LEG294" s="60"/>
      <c r="LEH294" s="60"/>
      <c r="LEI294" s="60"/>
      <c r="LEJ294" s="60"/>
      <c r="LEK294" s="60"/>
      <c r="LEL294" s="60"/>
      <c r="LEM294" s="60"/>
      <c r="LEP294" s="60"/>
      <c r="LEQ294" s="60"/>
      <c r="LER294" s="60"/>
      <c r="LES294" s="60"/>
      <c r="LET294" s="60"/>
      <c r="LEU294" s="60"/>
      <c r="LEV294" s="60"/>
      <c r="LEW294" s="60"/>
      <c r="LEX294" s="60"/>
      <c r="LEY294" s="60"/>
      <c r="LEZ294" s="60"/>
      <c r="LFA294" s="60"/>
      <c r="LFB294" s="60"/>
      <c r="LFC294" s="60"/>
      <c r="LFF294" s="60"/>
      <c r="LFG294" s="60"/>
      <c r="LFH294" s="60"/>
      <c r="LFI294" s="60"/>
      <c r="LFJ294" s="60"/>
      <c r="LFK294" s="60"/>
      <c r="LFL294" s="60"/>
      <c r="LFM294" s="60"/>
      <c r="LFN294" s="60"/>
      <c r="LFO294" s="60"/>
      <c r="LFP294" s="60"/>
      <c r="LFQ294" s="60"/>
      <c r="LFR294" s="60"/>
      <c r="LFS294" s="60"/>
      <c r="LFV294" s="60"/>
      <c r="LFW294" s="60"/>
      <c r="LFX294" s="60"/>
      <c r="LFY294" s="60"/>
      <c r="LFZ294" s="60"/>
      <c r="LGA294" s="60"/>
      <c r="LGB294" s="60"/>
      <c r="LGC294" s="60"/>
      <c r="LGD294" s="60"/>
      <c r="LGE294" s="60"/>
      <c r="LGF294" s="60"/>
      <c r="LGG294" s="60"/>
      <c r="LGH294" s="60"/>
      <c r="LGI294" s="60"/>
      <c r="LGL294" s="60"/>
      <c r="LGM294" s="60"/>
      <c r="LGN294" s="60"/>
      <c r="LGO294" s="60"/>
      <c r="LGP294" s="60"/>
      <c r="LGQ294" s="60"/>
      <c r="LGR294" s="60"/>
      <c r="LGS294" s="60"/>
      <c r="LGT294" s="60"/>
      <c r="LGU294" s="60"/>
      <c r="LGV294" s="60"/>
      <c r="LGW294" s="60"/>
      <c r="LGX294" s="60"/>
      <c r="LGY294" s="60"/>
      <c r="LHB294" s="60"/>
      <c r="LHC294" s="60"/>
      <c r="LHD294" s="60"/>
      <c r="LHE294" s="60"/>
      <c r="LHF294" s="60"/>
      <c r="LHG294" s="60"/>
      <c r="LHH294" s="60"/>
      <c r="LHI294" s="60"/>
      <c r="LHJ294" s="60"/>
      <c r="LHK294" s="60"/>
      <c r="LHL294" s="60"/>
      <c r="LHM294" s="60"/>
      <c r="LHN294" s="60"/>
      <c r="LHO294" s="60"/>
      <c r="LHR294" s="60"/>
      <c r="LHS294" s="60"/>
      <c r="LHT294" s="60"/>
      <c r="LHU294" s="60"/>
      <c r="LHV294" s="60"/>
      <c r="LHW294" s="60"/>
      <c r="LHX294" s="60"/>
      <c r="LHY294" s="60"/>
      <c r="LHZ294" s="60"/>
      <c r="LIA294" s="60"/>
      <c r="LIB294" s="60"/>
      <c r="LIC294" s="60"/>
      <c r="LID294" s="60"/>
      <c r="LIE294" s="60"/>
      <c r="LIH294" s="60"/>
      <c r="LII294" s="60"/>
      <c r="LIJ294" s="60"/>
      <c r="LIK294" s="60"/>
      <c r="LIL294" s="60"/>
      <c r="LIM294" s="60"/>
      <c r="LIN294" s="60"/>
      <c r="LIO294" s="60"/>
      <c r="LIP294" s="60"/>
      <c r="LIQ294" s="60"/>
      <c r="LIR294" s="60"/>
      <c r="LIS294" s="60"/>
      <c r="LIT294" s="60"/>
      <c r="LIU294" s="60"/>
      <c r="LIX294" s="60"/>
      <c r="LIY294" s="60"/>
      <c r="LIZ294" s="60"/>
      <c r="LJA294" s="60"/>
      <c r="LJB294" s="60"/>
      <c r="LJC294" s="60"/>
      <c r="LJD294" s="60"/>
      <c r="LJE294" s="60"/>
      <c r="LJF294" s="60"/>
      <c r="LJG294" s="60"/>
      <c r="LJH294" s="60"/>
      <c r="LJI294" s="60"/>
      <c r="LJJ294" s="60"/>
      <c r="LJK294" s="60"/>
      <c r="LJN294" s="60"/>
      <c r="LJO294" s="60"/>
      <c r="LJP294" s="60"/>
      <c r="LJQ294" s="60"/>
      <c r="LJR294" s="60"/>
      <c r="LJS294" s="60"/>
      <c r="LJT294" s="60"/>
      <c r="LJU294" s="60"/>
      <c r="LJV294" s="60"/>
      <c r="LJW294" s="60"/>
      <c r="LJX294" s="60"/>
      <c r="LJY294" s="60"/>
      <c r="LJZ294" s="60"/>
      <c r="LKA294" s="60"/>
      <c r="LKD294" s="60"/>
      <c r="LKE294" s="60"/>
      <c r="LKF294" s="60"/>
      <c r="LKG294" s="60"/>
      <c r="LKH294" s="60"/>
      <c r="LKI294" s="60"/>
      <c r="LKJ294" s="60"/>
      <c r="LKK294" s="60"/>
      <c r="LKL294" s="60"/>
      <c r="LKM294" s="60"/>
      <c r="LKN294" s="60"/>
      <c r="LKO294" s="60"/>
      <c r="LKP294" s="60"/>
      <c r="LKQ294" s="60"/>
      <c r="LKT294" s="60"/>
      <c r="LKU294" s="60"/>
      <c r="LKV294" s="60"/>
      <c r="LKW294" s="60"/>
      <c r="LKX294" s="60"/>
      <c r="LKY294" s="60"/>
      <c r="LKZ294" s="60"/>
      <c r="LLA294" s="60"/>
      <c r="LLB294" s="60"/>
      <c r="LLC294" s="60"/>
      <c r="LLD294" s="60"/>
      <c r="LLE294" s="60"/>
      <c r="LLF294" s="60"/>
      <c r="LLG294" s="60"/>
      <c r="LLJ294" s="60"/>
      <c r="LLK294" s="60"/>
      <c r="LLL294" s="60"/>
      <c r="LLM294" s="60"/>
      <c r="LLN294" s="60"/>
      <c r="LLO294" s="60"/>
      <c r="LLP294" s="60"/>
      <c r="LLQ294" s="60"/>
      <c r="LLR294" s="60"/>
      <c r="LLS294" s="60"/>
      <c r="LLT294" s="60"/>
      <c r="LLU294" s="60"/>
      <c r="LLV294" s="60"/>
      <c r="LLW294" s="60"/>
      <c r="LLZ294" s="60"/>
      <c r="LMA294" s="60"/>
      <c r="LMB294" s="60"/>
      <c r="LMC294" s="60"/>
      <c r="LMD294" s="60"/>
      <c r="LME294" s="60"/>
      <c r="LMF294" s="60"/>
      <c r="LMG294" s="60"/>
      <c r="LMH294" s="60"/>
      <c r="LMI294" s="60"/>
      <c r="LMJ294" s="60"/>
      <c r="LMK294" s="60"/>
      <c r="LML294" s="60"/>
      <c r="LMM294" s="60"/>
      <c r="LMP294" s="60"/>
      <c r="LMQ294" s="60"/>
      <c r="LMR294" s="60"/>
      <c r="LMS294" s="60"/>
      <c r="LMT294" s="60"/>
      <c r="LMU294" s="60"/>
      <c r="LMV294" s="60"/>
      <c r="LMW294" s="60"/>
      <c r="LMX294" s="60"/>
      <c r="LMY294" s="60"/>
      <c r="LMZ294" s="60"/>
      <c r="LNA294" s="60"/>
      <c r="LNB294" s="60"/>
      <c r="LNC294" s="60"/>
      <c r="LNF294" s="60"/>
      <c r="LNG294" s="60"/>
      <c r="LNH294" s="60"/>
      <c r="LNI294" s="60"/>
      <c r="LNJ294" s="60"/>
      <c r="LNK294" s="60"/>
      <c r="LNL294" s="60"/>
      <c r="LNM294" s="60"/>
      <c r="LNN294" s="60"/>
      <c r="LNO294" s="60"/>
      <c r="LNP294" s="60"/>
      <c r="LNQ294" s="60"/>
      <c r="LNR294" s="60"/>
      <c r="LNS294" s="60"/>
      <c r="LNV294" s="60"/>
      <c r="LNW294" s="60"/>
      <c r="LNX294" s="60"/>
      <c r="LNY294" s="60"/>
      <c r="LNZ294" s="60"/>
      <c r="LOA294" s="60"/>
      <c r="LOB294" s="60"/>
      <c r="LOC294" s="60"/>
      <c r="LOD294" s="60"/>
      <c r="LOE294" s="60"/>
      <c r="LOF294" s="60"/>
      <c r="LOG294" s="60"/>
      <c r="LOH294" s="60"/>
      <c r="LOI294" s="60"/>
      <c r="LOL294" s="60"/>
      <c r="LOM294" s="60"/>
      <c r="LON294" s="60"/>
      <c r="LOO294" s="60"/>
      <c r="LOP294" s="60"/>
      <c r="LOQ294" s="60"/>
      <c r="LOR294" s="60"/>
      <c r="LOS294" s="60"/>
      <c r="LOT294" s="60"/>
      <c r="LOU294" s="60"/>
      <c r="LOV294" s="60"/>
      <c r="LOW294" s="60"/>
      <c r="LOX294" s="60"/>
      <c r="LOY294" s="60"/>
      <c r="LPB294" s="60"/>
      <c r="LPC294" s="60"/>
      <c r="LPD294" s="60"/>
      <c r="LPE294" s="60"/>
      <c r="LPF294" s="60"/>
      <c r="LPG294" s="60"/>
      <c r="LPH294" s="60"/>
      <c r="LPI294" s="60"/>
      <c r="LPJ294" s="60"/>
      <c r="LPK294" s="60"/>
      <c r="LPL294" s="60"/>
      <c r="LPM294" s="60"/>
      <c r="LPN294" s="60"/>
      <c r="LPO294" s="60"/>
      <c r="LPR294" s="60"/>
      <c r="LPS294" s="60"/>
      <c r="LPT294" s="60"/>
      <c r="LPU294" s="60"/>
      <c r="LPV294" s="60"/>
      <c r="LPW294" s="60"/>
      <c r="LPX294" s="60"/>
      <c r="LPY294" s="60"/>
      <c r="LPZ294" s="60"/>
      <c r="LQA294" s="60"/>
      <c r="LQB294" s="60"/>
      <c r="LQC294" s="60"/>
      <c r="LQD294" s="60"/>
      <c r="LQE294" s="60"/>
      <c r="LQH294" s="60"/>
      <c r="LQI294" s="60"/>
      <c r="LQJ294" s="60"/>
      <c r="LQK294" s="60"/>
      <c r="LQL294" s="60"/>
      <c r="LQM294" s="60"/>
      <c r="LQN294" s="60"/>
      <c r="LQO294" s="60"/>
      <c r="LQP294" s="60"/>
      <c r="LQQ294" s="60"/>
      <c r="LQR294" s="60"/>
      <c r="LQS294" s="60"/>
      <c r="LQT294" s="60"/>
      <c r="LQU294" s="60"/>
      <c r="LQX294" s="60"/>
      <c r="LQY294" s="60"/>
      <c r="LQZ294" s="60"/>
      <c r="LRA294" s="60"/>
      <c r="LRB294" s="60"/>
      <c r="LRC294" s="60"/>
      <c r="LRD294" s="60"/>
      <c r="LRE294" s="60"/>
      <c r="LRF294" s="60"/>
      <c r="LRG294" s="60"/>
      <c r="LRH294" s="60"/>
      <c r="LRI294" s="60"/>
      <c r="LRJ294" s="60"/>
      <c r="LRK294" s="60"/>
      <c r="LRN294" s="60"/>
      <c r="LRO294" s="60"/>
      <c r="LRP294" s="60"/>
      <c r="LRQ294" s="60"/>
      <c r="LRR294" s="60"/>
      <c r="LRS294" s="60"/>
      <c r="LRT294" s="60"/>
      <c r="LRU294" s="60"/>
      <c r="LRV294" s="60"/>
      <c r="LRW294" s="60"/>
      <c r="LRX294" s="60"/>
      <c r="LRY294" s="60"/>
      <c r="LRZ294" s="60"/>
      <c r="LSA294" s="60"/>
      <c r="LSD294" s="60"/>
      <c r="LSE294" s="60"/>
      <c r="LSF294" s="60"/>
      <c r="LSG294" s="60"/>
      <c r="LSH294" s="60"/>
      <c r="LSI294" s="60"/>
      <c r="LSJ294" s="60"/>
      <c r="LSK294" s="60"/>
      <c r="LSL294" s="60"/>
      <c r="LSM294" s="60"/>
      <c r="LSN294" s="60"/>
      <c r="LSO294" s="60"/>
      <c r="LSP294" s="60"/>
      <c r="LSQ294" s="60"/>
      <c r="LST294" s="60"/>
      <c r="LSU294" s="60"/>
      <c r="LSV294" s="60"/>
      <c r="LSW294" s="60"/>
      <c r="LSX294" s="60"/>
      <c r="LSY294" s="60"/>
      <c r="LSZ294" s="60"/>
      <c r="LTA294" s="60"/>
      <c r="LTB294" s="60"/>
      <c r="LTC294" s="60"/>
      <c r="LTD294" s="60"/>
      <c r="LTE294" s="60"/>
      <c r="LTF294" s="60"/>
      <c r="LTG294" s="60"/>
      <c r="LTJ294" s="60"/>
      <c r="LTK294" s="60"/>
      <c r="LTL294" s="60"/>
      <c r="LTM294" s="60"/>
      <c r="LTN294" s="60"/>
      <c r="LTO294" s="60"/>
      <c r="LTP294" s="60"/>
      <c r="LTQ294" s="60"/>
      <c r="LTR294" s="60"/>
      <c r="LTS294" s="60"/>
      <c r="LTT294" s="60"/>
      <c r="LTU294" s="60"/>
      <c r="LTV294" s="60"/>
      <c r="LTW294" s="60"/>
      <c r="LTZ294" s="60"/>
      <c r="LUA294" s="60"/>
      <c r="LUB294" s="60"/>
      <c r="LUC294" s="60"/>
      <c r="LUD294" s="60"/>
      <c r="LUE294" s="60"/>
      <c r="LUF294" s="60"/>
      <c r="LUG294" s="60"/>
      <c r="LUH294" s="60"/>
      <c r="LUI294" s="60"/>
      <c r="LUJ294" s="60"/>
      <c r="LUK294" s="60"/>
      <c r="LUL294" s="60"/>
      <c r="LUM294" s="60"/>
      <c r="LUP294" s="60"/>
      <c r="LUQ294" s="60"/>
      <c r="LUR294" s="60"/>
      <c r="LUS294" s="60"/>
      <c r="LUT294" s="60"/>
      <c r="LUU294" s="60"/>
      <c r="LUV294" s="60"/>
      <c r="LUW294" s="60"/>
      <c r="LUX294" s="60"/>
      <c r="LUY294" s="60"/>
      <c r="LUZ294" s="60"/>
      <c r="LVA294" s="60"/>
      <c r="LVB294" s="60"/>
      <c r="LVC294" s="60"/>
      <c r="LVF294" s="60"/>
      <c r="LVG294" s="60"/>
      <c r="LVH294" s="60"/>
      <c r="LVI294" s="60"/>
      <c r="LVJ294" s="60"/>
      <c r="LVK294" s="60"/>
      <c r="LVL294" s="60"/>
      <c r="LVM294" s="60"/>
      <c r="LVN294" s="60"/>
      <c r="LVO294" s="60"/>
      <c r="LVP294" s="60"/>
      <c r="LVQ294" s="60"/>
      <c r="LVR294" s="60"/>
      <c r="LVS294" s="60"/>
      <c r="LVV294" s="60"/>
      <c r="LVW294" s="60"/>
      <c r="LVX294" s="60"/>
      <c r="LVY294" s="60"/>
      <c r="LVZ294" s="60"/>
      <c r="LWA294" s="60"/>
      <c r="LWB294" s="60"/>
      <c r="LWC294" s="60"/>
      <c r="LWD294" s="60"/>
      <c r="LWE294" s="60"/>
      <c r="LWF294" s="60"/>
      <c r="LWG294" s="60"/>
      <c r="LWH294" s="60"/>
      <c r="LWI294" s="60"/>
      <c r="LWL294" s="60"/>
      <c r="LWM294" s="60"/>
      <c r="LWN294" s="60"/>
      <c r="LWO294" s="60"/>
      <c r="LWP294" s="60"/>
      <c r="LWQ294" s="60"/>
      <c r="LWR294" s="60"/>
      <c r="LWS294" s="60"/>
      <c r="LWT294" s="60"/>
      <c r="LWU294" s="60"/>
      <c r="LWV294" s="60"/>
      <c r="LWW294" s="60"/>
      <c r="LWX294" s="60"/>
      <c r="LWY294" s="60"/>
      <c r="LXB294" s="60"/>
      <c r="LXC294" s="60"/>
      <c r="LXD294" s="60"/>
      <c r="LXE294" s="60"/>
      <c r="LXF294" s="60"/>
      <c r="LXG294" s="60"/>
      <c r="LXH294" s="60"/>
      <c r="LXI294" s="60"/>
      <c r="LXJ294" s="60"/>
      <c r="LXK294" s="60"/>
      <c r="LXL294" s="60"/>
      <c r="LXM294" s="60"/>
      <c r="LXN294" s="60"/>
      <c r="LXO294" s="60"/>
      <c r="LXR294" s="60"/>
      <c r="LXS294" s="60"/>
      <c r="LXT294" s="60"/>
      <c r="LXU294" s="60"/>
      <c r="LXV294" s="60"/>
      <c r="LXW294" s="60"/>
      <c r="LXX294" s="60"/>
      <c r="LXY294" s="60"/>
      <c r="LXZ294" s="60"/>
      <c r="LYA294" s="60"/>
      <c r="LYB294" s="60"/>
      <c r="LYC294" s="60"/>
      <c r="LYD294" s="60"/>
      <c r="LYE294" s="60"/>
      <c r="LYH294" s="60"/>
      <c r="LYI294" s="60"/>
      <c r="LYJ294" s="60"/>
      <c r="LYK294" s="60"/>
      <c r="LYL294" s="60"/>
      <c r="LYM294" s="60"/>
      <c r="LYN294" s="60"/>
      <c r="LYO294" s="60"/>
      <c r="LYP294" s="60"/>
      <c r="LYQ294" s="60"/>
      <c r="LYR294" s="60"/>
      <c r="LYS294" s="60"/>
      <c r="LYT294" s="60"/>
      <c r="LYU294" s="60"/>
      <c r="LYX294" s="60"/>
      <c r="LYY294" s="60"/>
      <c r="LYZ294" s="60"/>
      <c r="LZA294" s="60"/>
      <c r="LZB294" s="60"/>
      <c r="LZC294" s="60"/>
      <c r="LZD294" s="60"/>
      <c r="LZE294" s="60"/>
      <c r="LZF294" s="60"/>
      <c r="LZG294" s="60"/>
      <c r="LZH294" s="60"/>
      <c r="LZI294" s="60"/>
      <c r="LZJ294" s="60"/>
      <c r="LZK294" s="60"/>
      <c r="LZN294" s="60"/>
      <c r="LZO294" s="60"/>
      <c r="LZP294" s="60"/>
      <c r="LZQ294" s="60"/>
      <c r="LZR294" s="60"/>
      <c r="LZS294" s="60"/>
      <c r="LZT294" s="60"/>
      <c r="LZU294" s="60"/>
      <c r="LZV294" s="60"/>
      <c r="LZW294" s="60"/>
      <c r="LZX294" s="60"/>
      <c r="LZY294" s="60"/>
      <c r="LZZ294" s="60"/>
      <c r="MAA294" s="60"/>
      <c r="MAD294" s="60"/>
      <c r="MAE294" s="60"/>
      <c r="MAF294" s="60"/>
      <c r="MAG294" s="60"/>
      <c r="MAH294" s="60"/>
      <c r="MAI294" s="60"/>
      <c r="MAJ294" s="60"/>
      <c r="MAK294" s="60"/>
      <c r="MAL294" s="60"/>
      <c r="MAM294" s="60"/>
      <c r="MAN294" s="60"/>
      <c r="MAO294" s="60"/>
      <c r="MAP294" s="60"/>
      <c r="MAQ294" s="60"/>
      <c r="MAT294" s="60"/>
      <c r="MAU294" s="60"/>
      <c r="MAV294" s="60"/>
      <c r="MAW294" s="60"/>
      <c r="MAX294" s="60"/>
      <c r="MAY294" s="60"/>
      <c r="MAZ294" s="60"/>
      <c r="MBA294" s="60"/>
      <c r="MBB294" s="60"/>
      <c r="MBC294" s="60"/>
      <c r="MBD294" s="60"/>
      <c r="MBE294" s="60"/>
      <c r="MBF294" s="60"/>
      <c r="MBG294" s="60"/>
      <c r="MBJ294" s="60"/>
      <c r="MBK294" s="60"/>
      <c r="MBL294" s="60"/>
      <c r="MBM294" s="60"/>
      <c r="MBN294" s="60"/>
      <c r="MBO294" s="60"/>
      <c r="MBP294" s="60"/>
      <c r="MBQ294" s="60"/>
      <c r="MBR294" s="60"/>
      <c r="MBS294" s="60"/>
      <c r="MBT294" s="60"/>
      <c r="MBU294" s="60"/>
      <c r="MBV294" s="60"/>
      <c r="MBW294" s="60"/>
      <c r="MBZ294" s="60"/>
      <c r="MCA294" s="60"/>
      <c r="MCB294" s="60"/>
      <c r="MCC294" s="60"/>
      <c r="MCD294" s="60"/>
      <c r="MCE294" s="60"/>
      <c r="MCF294" s="60"/>
      <c r="MCG294" s="60"/>
      <c r="MCH294" s="60"/>
      <c r="MCI294" s="60"/>
      <c r="MCJ294" s="60"/>
      <c r="MCK294" s="60"/>
      <c r="MCL294" s="60"/>
      <c r="MCM294" s="60"/>
      <c r="MCP294" s="60"/>
      <c r="MCQ294" s="60"/>
      <c r="MCR294" s="60"/>
      <c r="MCS294" s="60"/>
      <c r="MCT294" s="60"/>
      <c r="MCU294" s="60"/>
      <c r="MCV294" s="60"/>
      <c r="MCW294" s="60"/>
      <c r="MCX294" s="60"/>
      <c r="MCY294" s="60"/>
      <c r="MCZ294" s="60"/>
      <c r="MDA294" s="60"/>
      <c r="MDB294" s="60"/>
      <c r="MDC294" s="60"/>
      <c r="MDF294" s="60"/>
      <c r="MDG294" s="60"/>
      <c r="MDH294" s="60"/>
      <c r="MDI294" s="60"/>
      <c r="MDJ294" s="60"/>
      <c r="MDK294" s="60"/>
      <c r="MDL294" s="60"/>
      <c r="MDM294" s="60"/>
      <c r="MDN294" s="60"/>
      <c r="MDO294" s="60"/>
      <c r="MDP294" s="60"/>
      <c r="MDQ294" s="60"/>
      <c r="MDR294" s="60"/>
      <c r="MDS294" s="60"/>
      <c r="MDV294" s="60"/>
      <c r="MDW294" s="60"/>
      <c r="MDX294" s="60"/>
      <c r="MDY294" s="60"/>
      <c r="MDZ294" s="60"/>
      <c r="MEA294" s="60"/>
      <c r="MEB294" s="60"/>
      <c r="MEC294" s="60"/>
      <c r="MED294" s="60"/>
      <c r="MEE294" s="60"/>
      <c r="MEF294" s="60"/>
      <c r="MEG294" s="60"/>
      <c r="MEH294" s="60"/>
      <c r="MEI294" s="60"/>
      <c r="MEL294" s="60"/>
      <c r="MEM294" s="60"/>
      <c r="MEN294" s="60"/>
      <c r="MEO294" s="60"/>
      <c r="MEP294" s="60"/>
      <c r="MEQ294" s="60"/>
      <c r="MER294" s="60"/>
      <c r="MES294" s="60"/>
      <c r="MET294" s="60"/>
      <c r="MEU294" s="60"/>
      <c r="MEV294" s="60"/>
      <c r="MEW294" s="60"/>
      <c r="MEX294" s="60"/>
      <c r="MEY294" s="60"/>
      <c r="MFB294" s="60"/>
      <c r="MFC294" s="60"/>
      <c r="MFD294" s="60"/>
      <c r="MFE294" s="60"/>
      <c r="MFF294" s="60"/>
      <c r="MFG294" s="60"/>
      <c r="MFH294" s="60"/>
      <c r="MFI294" s="60"/>
      <c r="MFJ294" s="60"/>
      <c r="MFK294" s="60"/>
      <c r="MFL294" s="60"/>
      <c r="MFM294" s="60"/>
      <c r="MFN294" s="60"/>
      <c r="MFO294" s="60"/>
      <c r="MFR294" s="60"/>
      <c r="MFS294" s="60"/>
      <c r="MFT294" s="60"/>
      <c r="MFU294" s="60"/>
      <c r="MFV294" s="60"/>
      <c r="MFW294" s="60"/>
      <c r="MFX294" s="60"/>
      <c r="MFY294" s="60"/>
      <c r="MFZ294" s="60"/>
      <c r="MGA294" s="60"/>
      <c r="MGB294" s="60"/>
      <c r="MGC294" s="60"/>
      <c r="MGD294" s="60"/>
      <c r="MGE294" s="60"/>
      <c r="MGH294" s="60"/>
      <c r="MGI294" s="60"/>
      <c r="MGJ294" s="60"/>
      <c r="MGK294" s="60"/>
      <c r="MGL294" s="60"/>
      <c r="MGM294" s="60"/>
      <c r="MGN294" s="60"/>
      <c r="MGO294" s="60"/>
      <c r="MGP294" s="60"/>
      <c r="MGQ294" s="60"/>
      <c r="MGR294" s="60"/>
      <c r="MGS294" s="60"/>
      <c r="MGT294" s="60"/>
      <c r="MGU294" s="60"/>
      <c r="MGX294" s="60"/>
      <c r="MGY294" s="60"/>
      <c r="MGZ294" s="60"/>
      <c r="MHA294" s="60"/>
      <c r="MHB294" s="60"/>
      <c r="MHC294" s="60"/>
      <c r="MHD294" s="60"/>
      <c r="MHE294" s="60"/>
      <c r="MHF294" s="60"/>
      <c r="MHG294" s="60"/>
      <c r="MHH294" s="60"/>
      <c r="MHI294" s="60"/>
      <c r="MHJ294" s="60"/>
      <c r="MHK294" s="60"/>
      <c r="MHN294" s="60"/>
      <c r="MHO294" s="60"/>
      <c r="MHP294" s="60"/>
      <c r="MHQ294" s="60"/>
      <c r="MHR294" s="60"/>
      <c r="MHS294" s="60"/>
      <c r="MHT294" s="60"/>
      <c r="MHU294" s="60"/>
      <c r="MHV294" s="60"/>
      <c r="MHW294" s="60"/>
      <c r="MHX294" s="60"/>
      <c r="MHY294" s="60"/>
      <c r="MHZ294" s="60"/>
      <c r="MIA294" s="60"/>
      <c r="MID294" s="60"/>
      <c r="MIE294" s="60"/>
      <c r="MIF294" s="60"/>
      <c r="MIG294" s="60"/>
      <c r="MIH294" s="60"/>
      <c r="MII294" s="60"/>
      <c r="MIJ294" s="60"/>
      <c r="MIK294" s="60"/>
      <c r="MIL294" s="60"/>
      <c r="MIM294" s="60"/>
      <c r="MIN294" s="60"/>
      <c r="MIO294" s="60"/>
      <c r="MIP294" s="60"/>
      <c r="MIQ294" s="60"/>
      <c r="MIT294" s="60"/>
      <c r="MIU294" s="60"/>
      <c r="MIV294" s="60"/>
      <c r="MIW294" s="60"/>
      <c r="MIX294" s="60"/>
      <c r="MIY294" s="60"/>
      <c r="MIZ294" s="60"/>
      <c r="MJA294" s="60"/>
      <c r="MJB294" s="60"/>
      <c r="MJC294" s="60"/>
      <c r="MJD294" s="60"/>
      <c r="MJE294" s="60"/>
      <c r="MJF294" s="60"/>
      <c r="MJG294" s="60"/>
      <c r="MJJ294" s="60"/>
      <c r="MJK294" s="60"/>
      <c r="MJL294" s="60"/>
      <c r="MJM294" s="60"/>
      <c r="MJN294" s="60"/>
      <c r="MJO294" s="60"/>
      <c r="MJP294" s="60"/>
      <c r="MJQ294" s="60"/>
      <c r="MJR294" s="60"/>
      <c r="MJS294" s="60"/>
      <c r="MJT294" s="60"/>
      <c r="MJU294" s="60"/>
      <c r="MJV294" s="60"/>
      <c r="MJW294" s="60"/>
      <c r="MJZ294" s="60"/>
      <c r="MKA294" s="60"/>
      <c r="MKB294" s="60"/>
      <c r="MKC294" s="60"/>
      <c r="MKD294" s="60"/>
      <c r="MKE294" s="60"/>
      <c r="MKF294" s="60"/>
      <c r="MKG294" s="60"/>
      <c r="MKH294" s="60"/>
      <c r="MKI294" s="60"/>
      <c r="MKJ294" s="60"/>
      <c r="MKK294" s="60"/>
      <c r="MKL294" s="60"/>
      <c r="MKM294" s="60"/>
      <c r="MKP294" s="60"/>
      <c r="MKQ294" s="60"/>
      <c r="MKR294" s="60"/>
      <c r="MKS294" s="60"/>
      <c r="MKT294" s="60"/>
      <c r="MKU294" s="60"/>
      <c r="MKV294" s="60"/>
      <c r="MKW294" s="60"/>
      <c r="MKX294" s="60"/>
      <c r="MKY294" s="60"/>
      <c r="MKZ294" s="60"/>
      <c r="MLA294" s="60"/>
      <c r="MLB294" s="60"/>
      <c r="MLC294" s="60"/>
      <c r="MLF294" s="60"/>
      <c r="MLG294" s="60"/>
      <c r="MLH294" s="60"/>
      <c r="MLI294" s="60"/>
      <c r="MLJ294" s="60"/>
      <c r="MLK294" s="60"/>
      <c r="MLL294" s="60"/>
      <c r="MLM294" s="60"/>
      <c r="MLN294" s="60"/>
      <c r="MLO294" s="60"/>
      <c r="MLP294" s="60"/>
      <c r="MLQ294" s="60"/>
      <c r="MLR294" s="60"/>
      <c r="MLS294" s="60"/>
      <c r="MLV294" s="60"/>
      <c r="MLW294" s="60"/>
      <c r="MLX294" s="60"/>
      <c r="MLY294" s="60"/>
      <c r="MLZ294" s="60"/>
      <c r="MMA294" s="60"/>
      <c r="MMB294" s="60"/>
      <c r="MMC294" s="60"/>
      <c r="MMD294" s="60"/>
      <c r="MME294" s="60"/>
      <c r="MMF294" s="60"/>
      <c r="MMG294" s="60"/>
      <c r="MMH294" s="60"/>
      <c r="MMI294" s="60"/>
      <c r="MML294" s="60"/>
      <c r="MMM294" s="60"/>
      <c r="MMN294" s="60"/>
      <c r="MMO294" s="60"/>
      <c r="MMP294" s="60"/>
      <c r="MMQ294" s="60"/>
      <c r="MMR294" s="60"/>
      <c r="MMS294" s="60"/>
      <c r="MMT294" s="60"/>
      <c r="MMU294" s="60"/>
      <c r="MMV294" s="60"/>
      <c r="MMW294" s="60"/>
      <c r="MMX294" s="60"/>
      <c r="MMY294" s="60"/>
      <c r="MNB294" s="60"/>
      <c r="MNC294" s="60"/>
      <c r="MND294" s="60"/>
      <c r="MNE294" s="60"/>
      <c r="MNF294" s="60"/>
      <c r="MNG294" s="60"/>
      <c r="MNH294" s="60"/>
      <c r="MNI294" s="60"/>
      <c r="MNJ294" s="60"/>
      <c r="MNK294" s="60"/>
      <c r="MNL294" s="60"/>
      <c r="MNM294" s="60"/>
      <c r="MNN294" s="60"/>
      <c r="MNO294" s="60"/>
      <c r="MNR294" s="60"/>
      <c r="MNS294" s="60"/>
      <c r="MNT294" s="60"/>
      <c r="MNU294" s="60"/>
      <c r="MNV294" s="60"/>
      <c r="MNW294" s="60"/>
      <c r="MNX294" s="60"/>
      <c r="MNY294" s="60"/>
      <c r="MNZ294" s="60"/>
      <c r="MOA294" s="60"/>
      <c r="MOB294" s="60"/>
      <c r="MOC294" s="60"/>
      <c r="MOD294" s="60"/>
      <c r="MOE294" s="60"/>
      <c r="MOH294" s="60"/>
      <c r="MOI294" s="60"/>
      <c r="MOJ294" s="60"/>
      <c r="MOK294" s="60"/>
      <c r="MOL294" s="60"/>
      <c r="MOM294" s="60"/>
      <c r="MON294" s="60"/>
      <c r="MOO294" s="60"/>
      <c r="MOP294" s="60"/>
      <c r="MOQ294" s="60"/>
      <c r="MOR294" s="60"/>
      <c r="MOS294" s="60"/>
      <c r="MOT294" s="60"/>
      <c r="MOU294" s="60"/>
      <c r="MOX294" s="60"/>
      <c r="MOY294" s="60"/>
      <c r="MOZ294" s="60"/>
      <c r="MPA294" s="60"/>
      <c r="MPB294" s="60"/>
      <c r="MPC294" s="60"/>
      <c r="MPD294" s="60"/>
      <c r="MPE294" s="60"/>
      <c r="MPF294" s="60"/>
      <c r="MPG294" s="60"/>
      <c r="MPH294" s="60"/>
      <c r="MPI294" s="60"/>
      <c r="MPJ294" s="60"/>
      <c r="MPK294" s="60"/>
      <c r="MPN294" s="60"/>
      <c r="MPO294" s="60"/>
      <c r="MPP294" s="60"/>
      <c r="MPQ294" s="60"/>
      <c r="MPR294" s="60"/>
      <c r="MPS294" s="60"/>
      <c r="MPT294" s="60"/>
      <c r="MPU294" s="60"/>
      <c r="MPV294" s="60"/>
      <c r="MPW294" s="60"/>
      <c r="MPX294" s="60"/>
      <c r="MPY294" s="60"/>
      <c r="MPZ294" s="60"/>
      <c r="MQA294" s="60"/>
      <c r="MQD294" s="60"/>
      <c r="MQE294" s="60"/>
      <c r="MQF294" s="60"/>
      <c r="MQG294" s="60"/>
      <c r="MQH294" s="60"/>
      <c r="MQI294" s="60"/>
      <c r="MQJ294" s="60"/>
      <c r="MQK294" s="60"/>
      <c r="MQL294" s="60"/>
      <c r="MQM294" s="60"/>
      <c r="MQN294" s="60"/>
      <c r="MQO294" s="60"/>
      <c r="MQP294" s="60"/>
      <c r="MQQ294" s="60"/>
      <c r="MQT294" s="60"/>
      <c r="MQU294" s="60"/>
      <c r="MQV294" s="60"/>
      <c r="MQW294" s="60"/>
      <c r="MQX294" s="60"/>
      <c r="MQY294" s="60"/>
      <c r="MQZ294" s="60"/>
      <c r="MRA294" s="60"/>
      <c r="MRB294" s="60"/>
      <c r="MRC294" s="60"/>
      <c r="MRD294" s="60"/>
      <c r="MRE294" s="60"/>
      <c r="MRF294" s="60"/>
      <c r="MRG294" s="60"/>
      <c r="MRJ294" s="60"/>
      <c r="MRK294" s="60"/>
      <c r="MRL294" s="60"/>
      <c r="MRM294" s="60"/>
      <c r="MRN294" s="60"/>
      <c r="MRO294" s="60"/>
      <c r="MRP294" s="60"/>
      <c r="MRQ294" s="60"/>
      <c r="MRR294" s="60"/>
      <c r="MRS294" s="60"/>
      <c r="MRT294" s="60"/>
      <c r="MRU294" s="60"/>
      <c r="MRV294" s="60"/>
      <c r="MRW294" s="60"/>
      <c r="MRZ294" s="60"/>
      <c r="MSA294" s="60"/>
      <c r="MSB294" s="60"/>
      <c r="MSC294" s="60"/>
      <c r="MSD294" s="60"/>
      <c r="MSE294" s="60"/>
      <c r="MSF294" s="60"/>
      <c r="MSG294" s="60"/>
      <c r="MSH294" s="60"/>
      <c r="MSI294" s="60"/>
      <c r="MSJ294" s="60"/>
      <c r="MSK294" s="60"/>
      <c r="MSL294" s="60"/>
      <c r="MSM294" s="60"/>
      <c r="MSP294" s="60"/>
      <c r="MSQ294" s="60"/>
      <c r="MSR294" s="60"/>
      <c r="MSS294" s="60"/>
      <c r="MST294" s="60"/>
      <c r="MSU294" s="60"/>
      <c r="MSV294" s="60"/>
      <c r="MSW294" s="60"/>
      <c r="MSX294" s="60"/>
      <c r="MSY294" s="60"/>
      <c r="MSZ294" s="60"/>
      <c r="MTA294" s="60"/>
      <c r="MTB294" s="60"/>
      <c r="MTC294" s="60"/>
      <c r="MTF294" s="60"/>
      <c r="MTG294" s="60"/>
      <c r="MTH294" s="60"/>
      <c r="MTI294" s="60"/>
      <c r="MTJ294" s="60"/>
      <c r="MTK294" s="60"/>
      <c r="MTL294" s="60"/>
      <c r="MTM294" s="60"/>
      <c r="MTN294" s="60"/>
      <c r="MTO294" s="60"/>
      <c r="MTP294" s="60"/>
      <c r="MTQ294" s="60"/>
      <c r="MTR294" s="60"/>
      <c r="MTS294" s="60"/>
      <c r="MTV294" s="60"/>
      <c r="MTW294" s="60"/>
      <c r="MTX294" s="60"/>
      <c r="MTY294" s="60"/>
      <c r="MTZ294" s="60"/>
      <c r="MUA294" s="60"/>
      <c r="MUB294" s="60"/>
      <c r="MUC294" s="60"/>
      <c r="MUD294" s="60"/>
      <c r="MUE294" s="60"/>
      <c r="MUF294" s="60"/>
      <c r="MUG294" s="60"/>
      <c r="MUH294" s="60"/>
      <c r="MUI294" s="60"/>
      <c r="MUL294" s="60"/>
      <c r="MUM294" s="60"/>
      <c r="MUN294" s="60"/>
      <c r="MUO294" s="60"/>
      <c r="MUP294" s="60"/>
      <c r="MUQ294" s="60"/>
      <c r="MUR294" s="60"/>
      <c r="MUS294" s="60"/>
      <c r="MUT294" s="60"/>
      <c r="MUU294" s="60"/>
      <c r="MUV294" s="60"/>
      <c r="MUW294" s="60"/>
      <c r="MUX294" s="60"/>
      <c r="MUY294" s="60"/>
      <c r="MVB294" s="60"/>
      <c r="MVC294" s="60"/>
      <c r="MVD294" s="60"/>
      <c r="MVE294" s="60"/>
      <c r="MVF294" s="60"/>
      <c r="MVG294" s="60"/>
      <c r="MVH294" s="60"/>
      <c r="MVI294" s="60"/>
      <c r="MVJ294" s="60"/>
      <c r="MVK294" s="60"/>
      <c r="MVL294" s="60"/>
      <c r="MVM294" s="60"/>
      <c r="MVN294" s="60"/>
      <c r="MVO294" s="60"/>
      <c r="MVR294" s="60"/>
      <c r="MVS294" s="60"/>
      <c r="MVT294" s="60"/>
      <c r="MVU294" s="60"/>
      <c r="MVV294" s="60"/>
      <c r="MVW294" s="60"/>
      <c r="MVX294" s="60"/>
      <c r="MVY294" s="60"/>
      <c r="MVZ294" s="60"/>
      <c r="MWA294" s="60"/>
      <c r="MWB294" s="60"/>
      <c r="MWC294" s="60"/>
      <c r="MWD294" s="60"/>
      <c r="MWE294" s="60"/>
      <c r="MWH294" s="60"/>
      <c r="MWI294" s="60"/>
      <c r="MWJ294" s="60"/>
      <c r="MWK294" s="60"/>
      <c r="MWL294" s="60"/>
      <c r="MWM294" s="60"/>
      <c r="MWN294" s="60"/>
      <c r="MWO294" s="60"/>
      <c r="MWP294" s="60"/>
      <c r="MWQ294" s="60"/>
      <c r="MWR294" s="60"/>
      <c r="MWS294" s="60"/>
      <c r="MWT294" s="60"/>
      <c r="MWU294" s="60"/>
      <c r="MWX294" s="60"/>
      <c r="MWY294" s="60"/>
      <c r="MWZ294" s="60"/>
      <c r="MXA294" s="60"/>
      <c r="MXB294" s="60"/>
      <c r="MXC294" s="60"/>
      <c r="MXD294" s="60"/>
      <c r="MXE294" s="60"/>
      <c r="MXF294" s="60"/>
      <c r="MXG294" s="60"/>
      <c r="MXH294" s="60"/>
      <c r="MXI294" s="60"/>
      <c r="MXJ294" s="60"/>
      <c r="MXK294" s="60"/>
      <c r="MXN294" s="60"/>
      <c r="MXO294" s="60"/>
      <c r="MXP294" s="60"/>
      <c r="MXQ294" s="60"/>
      <c r="MXR294" s="60"/>
      <c r="MXS294" s="60"/>
      <c r="MXT294" s="60"/>
      <c r="MXU294" s="60"/>
      <c r="MXV294" s="60"/>
      <c r="MXW294" s="60"/>
      <c r="MXX294" s="60"/>
      <c r="MXY294" s="60"/>
      <c r="MXZ294" s="60"/>
      <c r="MYA294" s="60"/>
      <c r="MYD294" s="60"/>
      <c r="MYE294" s="60"/>
      <c r="MYF294" s="60"/>
      <c r="MYG294" s="60"/>
      <c r="MYH294" s="60"/>
      <c r="MYI294" s="60"/>
      <c r="MYJ294" s="60"/>
      <c r="MYK294" s="60"/>
      <c r="MYL294" s="60"/>
      <c r="MYM294" s="60"/>
      <c r="MYN294" s="60"/>
      <c r="MYO294" s="60"/>
      <c r="MYP294" s="60"/>
      <c r="MYQ294" s="60"/>
      <c r="MYT294" s="60"/>
      <c r="MYU294" s="60"/>
      <c r="MYV294" s="60"/>
      <c r="MYW294" s="60"/>
      <c r="MYX294" s="60"/>
      <c r="MYY294" s="60"/>
      <c r="MYZ294" s="60"/>
      <c r="MZA294" s="60"/>
      <c r="MZB294" s="60"/>
      <c r="MZC294" s="60"/>
      <c r="MZD294" s="60"/>
      <c r="MZE294" s="60"/>
      <c r="MZF294" s="60"/>
      <c r="MZG294" s="60"/>
      <c r="MZJ294" s="60"/>
      <c r="MZK294" s="60"/>
      <c r="MZL294" s="60"/>
      <c r="MZM294" s="60"/>
      <c r="MZN294" s="60"/>
      <c r="MZO294" s="60"/>
      <c r="MZP294" s="60"/>
      <c r="MZQ294" s="60"/>
      <c r="MZR294" s="60"/>
      <c r="MZS294" s="60"/>
      <c r="MZT294" s="60"/>
      <c r="MZU294" s="60"/>
      <c r="MZV294" s="60"/>
      <c r="MZW294" s="60"/>
      <c r="MZZ294" s="60"/>
      <c r="NAA294" s="60"/>
      <c r="NAB294" s="60"/>
      <c r="NAC294" s="60"/>
      <c r="NAD294" s="60"/>
      <c r="NAE294" s="60"/>
      <c r="NAF294" s="60"/>
      <c r="NAG294" s="60"/>
      <c r="NAH294" s="60"/>
      <c r="NAI294" s="60"/>
      <c r="NAJ294" s="60"/>
      <c r="NAK294" s="60"/>
      <c r="NAL294" s="60"/>
      <c r="NAM294" s="60"/>
      <c r="NAP294" s="60"/>
      <c r="NAQ294" s="60"/>
      <c r="NAR294" s="60"/>
      <c r="NAS294" s="60"/>
      <c r="NAT294" s="60"/>
      <c r="NAU294" s="60"/>
      <c r="NAV294" s="60"/>
      <c r="NAW294" s="60"/>
      <c r="NAX294" s="60"/>
      <c r="NAY294" s="60"/>
      <c r="NAZ294" s="60"/>
      <c r="NBA294" s="60"/>
      <c r="NBB294" s="60"/>
      <c r="NBC294" s="60"/>
      <c r="NBF294" s="60"/>
      <c r="NBG294" s="60"/>
      <c r="NBH294" s="60"/>
      <c r="NBI294" s="60"/>
      <c r="NBJ294" s="60"/>
      <c r="NBK294" s="60"/>
      <c r="NBL294" s="60"/>
      <c r="NBM294" s="60"/>
      <c r="NBN294" s="60"/>
      <c r="NBO294" s="60"/>
      <c r="NBP294" s="60"/>
      <c r="NBQ294" s="60"/>
      <c r="NBR294" s="60"/>
      <c r="NBS294" s="60"/>
      <c r="NBV294" s="60"/>
      <c r="NBW294" s="60"/>
      <c r="NBX294" s="60"/>
      <c r="NBY294" s="60"/>
      <c r="NBZ294" s="60"/>
      <c r="NCA294" s="60"/>
      <c r="NCB294" s="60"/>
      <c r="NCC294" s="60"/>
      <c r="NCD294" s="60"/>
      <c r="NCE294" s="60"/>
      <c r="NCF294" s="60"/>
      <c r="NCG294" s="60"/>
      <c r="NCH294" s="60"/>
      <c r="NCI294" s="60"/>
      <c r="NCL294" s="60"/>
      <c r="NCM294" s="60"/>
      <c r="NCN294" s="60"/>
      <c r="NCO294" s="60"/>
      <c r="NCP294" s="60"/>
      <c r="NCQ294" s="60"/>
      <c r="NCR294" s="60"/>
      <c r="NCS294" s="60"/>
      <c r="NCT294" s="60"/>
      <c r="NCU294" s="60"/>
      <c r="NCV294" s="60"/>
      <c r="NCW294" s="60"/>
      <c r="NCX294" s="60"/>
      <c r="NCY294" s="60"/>
      <c r="NDB294" s="60"/>
      <c r="NDC294" s="60"/>
      <c r="NDD294" s="60"/>
      <c r="NDE294" s="60"/>
      <c r="NDF294" s="60"/>
      <c r="NDG294" s="60"/>
      <c r="NDH294" s="60"/>
      <c r="NDI294" s="60"/>
      <c r="NDJ294" s="60"/>
      <c r="NDK294" s="60"/>
      <c r="NDL294" s="60"/>
      <c r="NDM294" s="60"/>
      <c r="NDN294" s="60"/>
      <c r="NDO294" s="60"/>
      <c r="NDR294" s="60"/>
      <c r="NDS294" s="60"/>
      <c r="NDT294" s="60"/>
      <c r="NDU294" s="60"/>
      <c r="NDV294" s="60"/>
      <c r="NDW294" s="60"/>
      <c r="NDX294" s="60"/>
      <c r="NDY294" s="60"/>
      <c r="NDZ294" s="60"/>
      <c r="NEA294" s="60"/>
      <c r="NEB294" s="60"/>
      <c r="NEC294" s="60"/>
      <c r="NED294" s="60"/>
      <c r="NEE294" s="60"/>
      <c r="NEH294" s="60"/>
      <c r="NEI294" s="60"/>
      <c r="NEJ294" s="60"/>
      <c r="NEK294" s="60"/>
      <c r="NEL294" s="60"/>
      <c r="NEM294" s="60"/>
      <c r="NEN294" s="60"/>
      <c r="NEO294" s="60"/>
      <c r="NEP294" s="60"/>
      <c r="NEQ294" s="60"/>
      <c r="NER294" s="60"/>
      <c r="NES294" s="60"/>
      <c r="NET294" s="60"/>
      <c r="NEU294" s="60"/>
      <c r="NEX294" s="60"/>
      <c r="NEY294" s="60"/>
      <c r="NEZ294" s="60"/>
      <c r="NFA294" s="60"/>
      <c r="NFB294" s="60"/>
      <c r="NFC294" s="60"/>
      <c r="NFD294" s="60"/>
      <c r="NFE294" s="60"/>
      <c r="NFF294" s="60"/>
      <c r="NFG294" s="60"/>
      <c r="NFH294" s="60"/>
      <c r="NFI294" s="60"/>
      <c r="NFJ294" s="60"/>
      <c r="NFK294" s="60"/>
      <c r="NFN294" s="60"/>
      <c r="NFO294" s="60"/>
      <c r="NFP294" s="60"/>
      <c r="NFQ294" s="60"/>
      <c r="NFR294" s="60"/>
      <c r="NFS294" s="60"/>
      <c r="NFT294" s="60"/>
      <c r="NFU294" s="60"/>
      <c r="NFV294" s="60"/>
      <c r="NFW294" s="60"/>
      <c r="NFX294" s="60"/>
      <c r="NFY294" s="60"/>
      <c r="NFZ294" s="60"/>
      <c r="NGA294" s="60"/>
      <c r="NGD294" s="60"/>
      <c r="NGE294" s="60"/>
      <c r="NGF294" s="60"/>
      <c r="NGG294" s="60"/>
      <c r="NGH294" s="60"/>
      <c r="NGI294" s="60"/>
      <c r="NGJ294" s="60"/>
      <c r="NGK294" s="60"/>
      <c r="NGL294" s="60"/>
      <c r="NGM294" s="60"/>
      <c r="NGN294" s="60"/>
      <c r="NGO294" s="60"/>
      <c r="NGP294" s="60"/>
      <c r="NGQ294" s="60"/>
      <c r="NGT294" s="60"/>
      <c r="NGU294" s="60"/>
      <c r="NGV294" s="60"/>
      <c r="NGW294" s="60"/>
      <c r="NGX294" s="60"/>
      <c r="NGY294" s="60"/>
      <c r="NGZ294" s="60"/>
      <c r="NHA294" s="60"/>
      <c r="NHB294" s="60"/>
      <c r="NHC294" s="60"/>
      <c r="NHD294" s="60"/>
      <c r="NHE294" s="60"/>
      <c r="NHF294" s="60"/>
      <c r="NHG294" s="60"/>
      <c r="NHJ294" s="60"/>
      <c r="NHK294" s="60"/>
      <c r="NHL294" s="60"/>
      <c r="NHM294" s="60"/>
      <c r="NHN294" s="60"/>
      <c r="NHO294" s="60"/>
      <c r="NHP294" s="60"/>
      <c r="NHQ294" s="60"/>
      <c r="NHR294" s="60"/>
      <c r="NHS294" s="60"/>
      <c r="NHT294" s="60"/>
      <c r="NHU294" s="60"/>
      <c r="NHV294" s="60"/>
      <c r="NHW294" s="60"/>
      <c r="NHZ294" s="60"/>
      <c r="NIA294" s="60"/>
      <c r="NIB294" s="60"/>
      <c r="NIC294" s="60"/>
      <c r="NID294" s="60"/>
      <c r="NIE294" s="60"/>
      <c r="NIF294" s="60"/>
      <c r="NIG294" s="60"/>
      <c r="NIH294" s="60"/>
      <c r="NII294" s="60"/>
      <c r="NIJ294" s="60"/>
      <c r="NIK294" s="60"/>
      <c r="NIL294" s="60"/>
      <c r="NIM294" s="60"/>
      <c r="NIP294" s="60"/>
      <c r="NIQ294" s="60"/>
      <c r="NIR294" s="60"/>
      <c r="NIS294" s="60"/>
      <c r="NIT294" s="60"/>
      <c r="NIU294" s="60"/>
      <c r="NIV294" s="60"/>
      <c r="NIW294" s="60"/>
      <c r="NIX294" s="60"/>
      <c r="NIY294" s="60"/>
      <c r="NIZ294" s="60"/>
      <c r="NJA294" s="60"/>
      <c r="NJB294" s="60"/>
      <c r="NJC294" s="60"/>
      <c r="NJF294" s="60"/>
      <c r="NJG294" s="60"/>
      <c r="NJH294" s="60"/>
      <c r="NJI294" s="60"/>
      <c r="NJJ294" s="60"/>
      <c r="NJK294" s="60"/>
      <c r="NJL294" s="60"/>
      <c r="NJM294" s="60"/>
      <c r="NJN294" s="60"/>
      <c r="NJO294" s="60"/>
      <c r="NJP294" s="60"/>
      <c r="NJQ294" s="60"/>
      <c r="NJR294" s="60"/>
      <c r="NJS294" s="60"/>
      <c r="NJV294" s="60"/>
      <c r="NJW294" s="60"/>
      <c r="NJX294" s="60"/>
      <c r="NJY294" s="60"/>
      <c r="NJZ294" s="60"/>
      <c r="NKA294" s="60"/>
      <c r="NKB294" s="60"/>
      <c r="NKC294" s="60"/>
      <c r="NKD294" s="60"/>
      <c r="NKE294" s="60"/>
      <c r="NKF294" s="60"/>
      <c r="NKG294" s="60"/>
      <c r="NKH294" s="60"/>
      <c r="NKI294" s="60"/>
      <c r="NKL294" s="60"/>
      <c r="NKM294" s="60"/>
      <c r="NKN294" s="60"/>
      <c r="NKO294" s="60"/>
      <c r="NKP294" s="60"/>
      <c r="NKQ294" s="60"/>
      <c r="NKR294" s="60"/>
      <c r="NKS294" s="60"/>
      <c r="NKT294" s="60"/>
      <c r="NKU294" s="60"/>
      <c r="NKV294" s="60"/>
      <c r="NKW294" s="60"/>
      <c r="NKX294" s="60"/>
      <c r="NKY294" s="60"/>
      <c r="NLB294" s="60"/>
      <c r="NLC294" s="60"/>
      <c r="NLD294" s="60"/>
      <c r="NLE294" s="60"/>
      <c r="NLF294" s="60"/>
      <c r="NLG294" s="60"/>
      <c r="NLH294" s="60"/>
      <c r="NLI294" s="60"/>
      <c r="NLJ294" s="60"/>
      <c r="NLK294" s="60"/>
      <c r="NLL294" s="60"/>
      <c r="NLM294" s="60"/>
      <c r="NLN294" s="60"/>
      <c r="NLO294" s="60"/>
      <c r="NLR294" s="60"/>
      <c r="NLS294" s="60"/>
      <c r="NLT294" s="60"/>
      <c r="NLU294" s="60"/>
      <c r="NLV294" s="60"/>
      <c r="NLW294" s="60"/>
      <c r="NLX294" s="60"/>
      <c r="NLY294" s="60"/>
      <c r="NLZ294" s="60"/>
      <c r="NMA294" s="60"/>
      <c r="NMB294" s="60"/>
      <c r="NMC294" s="60"/>
      <c r="NMD294" s="60"/>
      <c r="NME294" s="60"/>
      <c r="NMH294" s="60"/>
      <c r="NMI294" s="60"/>
      <c r="NMJ294" s="60"/>
      <c r="NMK294" s="60"/>
      <c r="NML294" s="60"/>
      <c r="NMM294" s="60"/>
      <c r="NMN294" s="60"/>
      <c r="NMO294" s="60"/>
      <c r="NMP294" s="60"/>
      <c r="NMQ294" s="60"/>
      <c r="NMR294" s="60"/>
      <c r="NMS294" s="60"/>
      <c r="NMT294" s="60"/>
      <c r="NMU294" s="60"/>
      <c r="NMX294" s="60"/>
      <c r="NMY294" s="60"/>
      <c r="NMZ294" s="60"/>
      <c r="NNA294" s="60"/>
      <c r="NNB294" s="60"/>
      <c r="NNC294" s="60"/>
      <c r="NND294" s="60"/>
      <c r="NNE294" s="60"/>
      <c r="NNF294" s="60"/>
      <c r="NNG294" s="60"/>
      <c r="NNH294" s="60"/>
      <c r="NNI294" s="60"/>
      <c r="NNJ294" s="60"/>
      <c r="NNK294" s="60"/>
      <c r="NNN294" s="60"/>
      <c r="NNO294" s="60"/>
      <c r="NNP294" s="60"/>
      <c r="NNQ294" s="60"/>
      <c r="NNR294" s="60"/>
      <c r="NNS294" s="60"/>
      <c r="NNT294" s="60"/>
      <c r="NNU294" s="60"/>
      <c r="NNV294" s="60"/>
      <c r="NNW294" s="60"/>
      <c r="NNX294" s="60"/>
      <c r="NNY294" s="60"/>
      <c r="NNZ294" s="60"/>
      <c r="NOA294" s="60"/>
      <c r="NOD294" s="60"/>
      <c r="NOE294" s="60"/>
      <c r="NOF294" s="60"/>
      <c r="NOG294" s="60"/>
      <c r="NOH294" s="60"/>
      <c r="NOI294" s="60"/>
      <c r="NOJ294" s="60"/>
      <c r="NOK294" s="60"/>
      <c r="NOL294" s="60"/>
      <c r="NOM294" s="60"/>
      <c r="NON294" s="60"/>
      <c r="NOO294" s="60"/>
      <c r="NOP294" s="60"/>
      <c r="NOQ294" s="60"/>
      <c r="NOT294" s="60"/>
      <c r="NOU294" s="60"/>
      <c r="NOV294" s="60"/>
      <c r="NOW294" s="60"/>
      <c r="NOX294" s="60"/>
      <c r="NOY294" s="60"/>
      <c r="NOZ294" s="60"/>
      <c r="NPA294" s="60"/>
      <c r="NPB294" s="60"/>
      <c r="NPC294" s="60"/>
      <c r="NPD294" s="60"/>
      <c r="NPE294" s="60"/>
      <c r="NPF294" s="60"/>
      <c r="NPG294" s="60"/>
      <c r="NPJ294" s="60"/>
      <c r="NPK294" s="60"/>
      <c r="NPL294" s="60"/>
      <c r="NPM294" s="60"/>
      <c r="NPN294" s="60"/>
      <c r="NPO294" s="60"/>
      <c r="NPP294" s="60"/>
      <c r="NPQ294" s="60"/>
      <c r="NPR294" s="60"/>
      <c r="NPS294" s="60"/>
      <c r="NPT294" s="60"/>
      <c r="NPU294" s="60"/>
      <c r="NPV294" s="60"/>
      <c r="NPW294" s="60"/>
      <c r="NPZ294" s="60"/>
      <c r="NQA294" s="60"/>
      <c r="NQB294" s="60"/>
      <c r="NQC294" s="60"/>
      <c r="NQD294" s="60"/>
      <c r="NQE294" s="60"/>
      <c r="NQF294" s="60"/>
      <c r="NQG294" s="60"/>
      <c r="NQH294" s="60"/>
      <c r="NQI294" s="60"/>
      <c r="NQJ294" s="60"/>
      <c r="NQK294" s="60"/>
      <c r="NQL294" s="60"/>
      <c r="NQM294" s="60"/>
      <c r="NQP294" s="60"/>
      <c r="NQQ294" s="60"/>
      <c r="NQR294" s="60"/>
      <c r="NQS294" s="60"/>
      <c r="NQT294" s="60"/>
      <c r="NQU294" s="60"/>
      <c r="NQV294" s="60"/>
      <c r="NQW294" s="60"/>
      <c r="NQX294" s="60"/>
      <c r="NQY294" s="60"/>
      <c r="NQZ294" s="60"/>
      <c r="NRA294" s="60"/>
      <c r="NRB294" s="60"/>
      <c r="NRC294" s="60"/>
      <c r="NRF294" s="60"/>
      <c r="NRG294" s="60"/>
      <c r="NRH294" s="60"/>
      <c r="NRI294" s="60"/>
      <c r="NRJ294" s="60"/>
      <c r="NRK294" s="60"/>
      <c r="NRL294" s="60"/>
      <c r="NRM294" s="60"/>
      <c r="NRN294" s="60"/>
      <c r="NRO294" s="60"/>
      <c r="NRP294" s="60"/>
      <c r="NRQ294" s="60"/>
      <c r="NRR294" s="60"/>
      <c r="NRS294" s="60"/>
      <c r="NRV294" s="60"/>
      <c r="NRW294" s="60"/>
      <c r="NRX294" s="60"/>
      <c r="NRY294" s="60"/>
      <c r="NRZ294" s="60"/>
      <c r="NSA294" s="60"/>
      <c r="NSB294" s="60"/>
      <c r="NSC294" s="60"/>
      <c r="NSD294" s="60"/>
      <c r="NSE294" s="60"/>
      <c r="NSF294" s="60"/>
      <c r="NSG294" s="60"/>
      <c r="NSH294" s="60"/>
      <c r="NSI294" s="60"/>
      <c r="NSL294" s="60"/>
      <c r="NSM294" s="60"/>
      <c r="NSN294" s="60"/>
      <c r="NSO294" s="60"/>
      <c r="NSP294" s="60"/>
      <c r="NSQ294" s="60"/>
      <c r="NSR294" s="60"/>
      <c r="NSS294" s="60"/>
      <c r="NST294" s="60"/>
      <c r="NSU294" s="60"/>
      <c r="NSV294" s="60"/>
      <c r="NSW294" s="60"/>
      <c r="NSX294" s="60"/>
      <c r="NSY294" s="60"/>
      <c r="NTB294" s="60"/>
      <c r="NTC294" s="60"/>
      <c r="NTD294" s="60"/>
      <c r="NTE294" s="60"/>
      <c r="NTF294" s="60"/>
      <c r="NTG294" s="60"/>
      <c r="NTH294" s="60"/>
      <c r="NTI294" s="60"/>
      <c r="NTJ294" s="60"/>
      <c r="NTK294" s="60"/>
      <c r="NTL294" s="60"/>
      <c r="NTM294" s="60"/>
      <c r="NTN294" s="60"/>
      <c r="NTO294" s="60"/>
      <c r="NTR294" s="60"/>
      <c r="NTS294" s="60"/>
      <c r="NTT294" s="60"/>
      <c r="NTU294" s="60"/>
      <c r="NTV294" s="60"/>
      <c r="NTW294" s="60"/>
      <c r="NTX294" s="60"/>
      <c r="NTY294" s="60"/>
      <c r="NTZ294" s="60"/>
      <c r="NUA294" s="60"/>
      <c r="NUB294" s="60"/>
      <c r="NUC294" s="60"/>
      <c r="NUD294" s="60"/>
      <c r="NUE294" s="60"/>
      <c r="NUH294" s="60"/>
      <c r="NUI294" s="60"/>
      <c r="NUJ294" s="60"/>
      <c r="NUK294" s="60"/>
      <c r="NUL294" s="60"/>
      <c r="NUM294" s="60"/>
      <c r="NUN294" s="60"/>
      <c r="NUO294" s="60"/>
      <c r="NUP294" s="60"/>
      <c r="NUQ294" s="60"/>
      <c r="NUR294" s="60"/>
      <c r="NUS294" s="60"/>
      <c r="NUT294" s="60"/>
      <c r="NUU294" s="60"/>
      <c r="NUX294" s="60"/>
      <c r="NUY294" s="60"/>
      <c r="NUZ294" s="60"/>
      <c r="NVA294" s="60"/>
      <c r="NVB294" s="60"/>
      <c r="NVC294" s="60"/>
      <c r="NVD294" s="60"/>
      <c r="NVE294" s="60"/>
      <c r="NVF294" s="60"/>
      <c r="NVG294" s="60"/>
      <c r="NVH294" s="60"/>
      <c r="NVI294" s="60"/>
      <c r="NVJ294" s="60"/>
      <c r="NVK294" s="60"/>
      <c r="NVN294" s="60"/>
      <c r="NVO294" s="60"/>
      <c r="NVP294" s="60"/>
      <c r="NVQ294" s="60"/>
      <c r="NVR294" s="60"/>
      <c r="NVS294" s="60"/>
      <c r="NVT294" s="60"/>
      <c r="NVU294" s="60"/>
      <c r="NVV294" s="60"/>
      <c r="NVW294" s="60"/>
      <c r="NVX294" s="60"/>
      <c r="NVY294" s="60"/>
      <c r="NVZ294" s="60"/>
      <c r="NWA294" s="60"/>
      <c r="NWD294" s="60"/>
      <c r="NWE294" s="60"/>
      <c r="NWF294" s="60"/>
      <c r="NWG294" s="60"/>
      <c r="NWH294" s="60"/>
      <c r="NWI294" s="60"/>
      <c r="NWJ294" s="60"/>
      <c r="NWK294" s="60"/>
      <c r="NWL294" s="60"/>
      <c r="NWM294" s="60"/>
      <c r="NWN294" s="60"/>
      <c r="NWO294" s="60"/>
      <c r="NWP294" s="60"/>
      <c r="NWQ294" s="60"/>
      <c r="NWT294" s="60"/>
      <c r="NWU294" s="60"/>
      <c r="NWV294" s="60"/>
      <c r="NWW294" s="60"/>
      <c r="NWX294" s="60"/>
      <c r="NWY294" s="60"/>
      <c r="NWZ294" s="60"/>
      <c r="NXA294" s="60"/>
      <c r="NXB294" s="60"/>
      <c r="NXC294" s="60"/>
      <c r="NXD294" s="60"/>
      <c r="NXE294" s="60"/>
      <c r="NXF294" s="60"/>
      <c r="NXG294" s="60"/>
      <c r="NXJ294" s="60"/>
      <c r="NXK294" s="60"/>
      <c r="NXL294" s="60"/>
      <c r="NXM294" s="60"/>
      <c r="NXN294" s="60"/>
      <c r="NXO294" s="60"/>
      <c r="NXP294" s="60"/>
      <c r="NXQ294" s="60"/>
      <c r="NXR294" s="60"/>
      <c r="NXS294" s="60"/>
      <c r="NXT294" s="60"/>
      <c r="NXU294" s="60"/>
      <c r="NXV294" s="60"/>
      <c r="NXW294" s="60"/>
      <c r="NXZ294" s="60"/>
      <c r="NYA294" s="60"/>
      <c r="NYB294" s="60"/>
      <c r="NYC294" s="60"/>
      <c r="NYD294" s="60"/>
      <c r="NYE294" s="60"/>
      <c r="NYF294" s="60"/>
      <c r="NYG294" s="60"/>
      <c r="NYH294" s="60"/>
      <c r="NYI294" s="60"/>
      <c r="NYJ294" s="60"/>
      <c r="NYK294" s="60"/>
      <c r="NYL294" s="60"/>
      <c r="NYM294" s="60"/>
      <c r="NYP294" s="60"/>
      <c r="NYQ294" s="60"/>
      <c r="NYR294" s="60"/>
      <c r="NYS294" s="60"/>
      <c r="NYT294" s="60"/>
      <c r="NYU294" s="60"/>
      <c r="NYV294" s="60"/>
      <c r="NYW294" s="60"/>
      <c r="NYX294" s="60"/>
      <c r="NYY294" s="60"/>
      <c r="NYZ294" s="60"/>
      <c r="NZA294" s="60"/>
      <c r="NZB294" s="60"/>
      <c r="NZC294" s="60"/>
      <c r="NZF294" s="60"/>
      <c r="NZG294" s="60"/>
      <c r="NZH294" s="60"/>
      <c r="NZI294" s="60"/>
      <c r="NZJ294" s="60"/>
      <c r="NZK294" s="60"/>
      <c r="NZL294" s="60"/>
      <c r="NZM294" s="60"/>
      <c r="NZN294" s="60"/>
      <c r="NZO294" s="60"/>
      <c r="NZP294" s="60"/>
      <c r="NZQ294" s="60"/>
      <c r="NZR294" s="60"/>
      <c r="NZS294" s="60"/>
      <c r="NZV294" s="60"/>
      <c r="NZW294" s="60"/>
      <c r="NZX294" s="60"/>
      <c r="NZY294" s="60"/>
      <c r="NZZ294" s="60"/>
      <c r="OAA294" s="60"/>
      <c r="OAB294" s="60"/>
      <c r="OAC294" s="60"/>
      <c r="OAD294" s="60"/>
      <c r="OAE294" s="60"/>
      <c r="OAF294" s="60"/>
      <c r="OAG294" s="60"/>
      <c r="OAH294" s="60"/>
      <c r="OAI294" s="60"/>
      <c r="OAL294" s="60"/>
      <c r="OAM294" s="60"/>
      <c r="OAN294" s="60"/>
      <c r="OAO294" s="60"/>
      <c r="OAP294" s="60"/>
      <c r="OAQ294" s="60"/>
      <c r="OAR294" s="60"/>
      <c r="OAS294" s="60"/>
      <c r="OAT294" s="60"/>
      <c r="OAU294" s="60"/>
      <c r="OAV294" s="60"/>
      <c r="OAW294" s="60"/>
      <c r="OAX294" s="60"/>
      <c r="OAY294" s="60"/>
      <c r="OBB294" s="60"/>
      <c r="OBC294" s="60"/>
      <c r="OBD294" s="60"/>
      <c r="OBE294" s="60"/>
      <c r="OBF294" s="60"/>
      <c r="OBG294" s="60"/>
      <c r="OBH294" s="60"/>
      <c r="OBI294" s="60"/>
      <c r="OBJ294" s="60"/>
      <c r="OBK294" s="60"/>
      <c r="OBL294" s="60"/>
      <c r="OBM294" s="60"/>
      <c r="OBN294" s="60"/>
      <c r="OBO294" s="60"/>
      <c r="OBR294" s="60"/>
      <c r="OBS294" s="60"/>
      <c r="OBT294" s="60"/>
      <c r="OBU294" s="60"/>
      <c r="OBV294" s="60"/>
      <c r="OBW294" s="60"/>
      <c r="OBX294" s="60"/>
      <c r="OBY294" s="60"/>
      <c r="OBZ294" s="60"/>
      <c r="OCA294" s="60"/>
      <c r="OCB294" s="60"/>
      <c r="OCC294" s="60"/>
      <c r="OCD294" s="60"/>
      <c r="OCE294" s="60"/>
      <c r="OCH294" s="60"/>
      <c r="OCI294" s="60"/>
      <c r="OCJ294" s="60"/>
      <c r="OCK294" s="60"/>
      <c r="OCL294" s="60"/>
      <c r="OCM294" s="60"/>
      <c r="OCN294" s="60"/>
      <c r="OCO294" s="60"/>
      <c r="OCP294" s="60"/>
      <c r="OCQ294" s="60"/>
      <c r="OCR294" s="60"/>
      <c r="OCS294" s="60"/>
      <c r="OCT294" s="60"/>
      <c r="OCU294" s="60"/>
      <c r="OCX294" s="60"/>
      <c r="OCY294" s="60"/>
      <c r="OCZ294" s="60"/>
      <c r="ODA294" s="60"/>
      <c r="ODB294" s="60"/>
      <c r="ODC294" s="60"/>
      <c r="ODD294" s="60"/>
      <c r="ODE294" s="60"/>
      <c r="ODF294" s="60"/>
      <c r="ODG294" s="60"/>
      <c r="ODH294" s="60"/>
      <c r="ODI294" s="60"/>
      <c r="ODJ294" s="60"/>
      <c r="ODK294" s="60"/>
      <c r="ODN294" s="60"/>
      <c r="ODO294" s="60"/>
      <c r="ODP294" s="60"/>
      <c r="ODQ294" s="60"/>
      <c r="ODR294" s="60"/>
      <c r="ODS294" s="60"/>
      <c r="ODT294" s="60"/>
      <c r="ODU294" s="60"/>
      <c r="ODV294" s="60"/>
      <c r="ODW294" s="60"/>
      <c r="ODX294" s="60"/>
      <c r="ODY294" s="60"/>
      <c r="ODZ294" s="60"/>
      <c r="OEA294" s="60"/>
      <c r="OED294" s="60"/>
      <c r="OEE294" s="60"/>
      <c r="OEF294" s="60"/>
      <c r="OEG294" s="60"/>
      <c r="OEH294" s="60"/>
      <c r="OEI294" s="60"/>
      <c r="OEJ294" s="60"/>
      <c r="OEK294" s="60"/>
      <c r="OEL294" s="60"/>
      <c r="OEM294" s="60"/>
      <c r="OEN294" s="60"/>
      <c r="OEO294" s="60"/>
      <c r="OEP294" s="60"/>
      <c r="OEQ294" s="60"/>
      <c r="OET294" s="60"/>
      <c r="OEU294" s="60"/>
      <c r="OEV294" s="60"/>
      <c r="OEW294" s="60"/>
      <c r="OEX294" s="60"/>
      <c r="OEY294" s="60"/>
      <c r="OEZ294" s="60"/>
      <c r="OFA294" s="60"/>
      <c r="OFB294" s="60"/>
      <c r="OFC294" s="60"/>
      <c r="OFD294" s="60"/>
      <c r="OFE294" s="60"/>
      <c r="OFF294" s="60"/>
      <c r="OFG294" s="60"/>
      <c r="OFJ294" s="60"/>
      <c r="OFK294" s="60"/>
      <c r="OFL294" s="60"/>
      <c r="OFM294" s="60"/>
      <c r="OFN294" s="60"/>
      <c r="OFO294" s="60"/>
      <c r="OFP294" s="60"/>
      <c r="OFQ294" s="60"/>
      <c r="OFR294" s="60"/>
      <c r="OFS294" s="60"/>
      <c r="OFT294" s="60"/>
      <c r="OFU294" s="60"/>
      <c r="OFV294" s="60"/>
      <c r="OFW294" s="60"/>
      <c r="OFZ294" s="60"/>
      <c r="OGA294" s="60"/>
      <c r="OGB294" s="60"/>
      <c r="OGC294" s="60"/>
      <c r="OGD294" s="60"/>
      <c r="OGE294" s="60"/>
      <c r="OGF294" s="60"/>
      <c r="OGG294" s="60"/>
      <c r="OGH294" s="60"/>
      <c r="OGI294" s="60"/>
      <c r="OGJ294" s="60"/>
      <c r="OGK294" s="60"/>
      <c r="OGL294" s="60"/>
      <c r="OGM294" s="60"/>
      <c r="OGP294" s="60"/>
      <c r="OGQ294" s="60"/>
      <c r="OGR294" s="60"/>
      <c r="OGS294" s="60"/>
      <c r="OGT294" s="60"/>
      <c r="OGU294" s="60"/>
      <c r="OGV294" s="60"/>
      <c r="OGW294" s="60"/>
      <c r="OGX294" s="60"/>
      <c r="OGY294" s="60"/>
      <c r="OGZ294" s="60"/>
      <c r="OHA294" s="60"/>
      <c r="OHB294" s="60"/>
      <c r="OHC294" s="60"/>
      <c r="OHF294" s="60"/>
      <c r="OHG294" s="60"/>
      <c r="OHH294" s="60"/>
      <c r="OHI294" s="60"/>
      <c r="OHJ294" s="60"/>
      <c r="OHK294" s="60"/>
      <c r="OHL294" s="60"/>
      <c r="OHM294" s="60"/>
      <c r="OHN294" s="60"/>
      <c r="OHO294" s="60"/>
      <c r="OHP294" s="60"/>
      <c r="OHQ294" s="60"/>
      <c r="OHR294" s="60"/>
      <c r="OHS294" s="60"/>
      <c r="OHV294" s="60"/>
      <c r="OHW294" s="60"/>
      <c r="OHX294" s="60"/>
      <c r="OHY294" s="60"/>
      <c r="OHZ294" s="60"/>
      <c r="OIA294" s="60"/>
      <c r="OIB294" s="60"/>
      <c r="OIC294" s="60"/>
      <c r="OID294" s="60"/>
      <c r="OIE294" s="60"/>
      <c r="OIF294" s="60"/>
      <c r="OIG294" s="60"/>
      <c r="OIH294" s="60"/>
      <c r="OII294" s="60"/>
      <c r="OIL294" s="60"/>
      <c r="OIM294" s="60"/>
      <c r="OIN294" s="60"/>
      <c r="OIO294" s="60"/>
      <c r="OIP294" s="60"/>
      <c r="OIQ294" s="60"/>
      <c r="OIR294" s="60"/>
      <c r="OIS294" s="60"/>
      <c r="OIT294" s="60"/>
      <c r="OIU294" s="60"/>
      <c r="OIV294" s="60"/>
      <c r="OIW294" s="60"/>
      <c r="OIX294" s="60"/>
      <c r="OIY294" s="60"/>
      <c r="OJB294" s="60"/>
      <c r="OJC294" s="60"/>
      <c r="OJD294" s="60"/>
      <c r="OJE294" s="60"/>
      <c r="OJF294" s="60"/>
      <c r="OJG294" s="60"/>
      <c r="OJH294" s="60"/>
      <c r="OJI294" s="60"/>
      <c r="OJJ294" s="60"/>
      <c r="OJK294" s="60"/>
      <c r="OJL294" s="60"/>
      <c r="OJM294" s="60"/>
      <c r="OJN294" s="60"/>
      <c r="OJO294" s="60"/>
      <c r="OJR294" s="60"/>
      <c r="OJS294" s="60"/>
      <c r="OJT294" s="60"/>
      <c r="OJU294" s="60"/>
      <c r="OJV294" s="60"/>
      <c r="OJW294" s="60"/>
      <c r="OJX294" s="60"/>
      <c r="OJY294" s="60"/>
      <c r="OJZ294" s="60"/>
      <c r="OKA294" s="60"/>
      <c r="OKB294" s="60"/>
      <c r="OKC294" s="60"/>
      <c r="OKD294" s="60"/>
      <c r="OKE294" s="60"/>
      <c r="OKH294" s="60"/>
      <c r="OKI294" s="60"/>
      <c r="OKJ294" s="60"/>
      <c r="OKK294" s="60"/>
      <c r="OKL294" s="60"/>
      <c r="OKM294" s="60"/>
      <c r="OKN294" s="60"/>
      <c r="OKO294" s="60"/>
      <c r="OKP294" s="60"/>
      <c r="OKQ294" s="60"/>
      <c r="OKR294" s="60"/>
      <c r="OKS294" s="60"/>
      <c r="OKT294" s="60"/>
      <c r="OKU294" s="60"/>
      <c r="OKX294" s="60"/>
      <c r="OKY294" s="60"/>
      <c r="OKZ294" s="60"/>
      <c r="OLA294" s="60"/>
      <c r="OLB294" s="60"/>
      <c r="OLC294" s="60"/>
      <c r="OLD294" s="60"/>
      <c r="OLE294" s="60"/>
      <c r="OLF294" s="60"/>
      <c r="OLG294" s="60"/>
      <c r="OLH294" s="60"/>
      <c r="OLI294" s="60"/>
      <c r="OLJ294" s="60"/>
      <c r="OLK294" s="60"/>
      <c r="OLN294" s="60"/>
      <c r="OLO294" s="60"/>
      <c r="OLP294" s="60"/>
      <c r="OLQ294" s="60"/>
      <c r="OLR294" s="60"/>
      <c r="OLS294" s="60"/>
      <c r="OLT294" s="60"/>
      <c r="OLU294" s="60"/>
      <c r="OLV294" s="60"/>
      <c r="OLW294" s="60"/>
      <c r="OLX294" s="60"/>
      <c r="OLY294" s="60"/>
      <c r="OLZ294" s="60"/>
      <c r="OMA294" s="60"/>
      <c r="OMD294" s="60"/>
      <c r="OME294" s="60"/>
      <c r="OMF294" s="60"/>
      <c r="OMG294" s="60"/>
      <c r="OMH294" s="60"/>
      <c r="OMI294" s="60"/>
      <c r="OMJ294" s="60"/>
      <c r="OMK294" s="60"/>
      <c r="OML294" s="60"/>
      <c r="OMM294" s="60"/>
      <c r="OMN294" s="60"/>
      <c r="OMO294" s="60"/>
      <c r="OMP294" s="60"/>
      <c r="OMQ294" s="60"/>
      <c r="OMT294" s="60"/>
      <c r="OMU294" s="60"/>
      <c r="OMV294" s="60"/>
      <c r="OMW294" s="60"/>
      <c r="OMX294" s="60"/>
      <c r="OMY294" s="60"/>
      <c r="OMZ294" s="60"/>
      <c r="ONA294" s="60"/>
      <c r="ONB294" s="60"/>
      <c r="ONC294" s="60"/>
      <c r="OND294" s="60"/>
      <c r="ONE294" s="60"/>
      <c r="ONF294" s="60"/>
      <c r="ONG294" s="60"/>
      <c r="ONJ294" s="60"/>
      <c r="ONK294" s="60"/>
      <c r="ONL294" s="60"/>
      <c r="ONM294" s="60"/>
      <c r="ONN294" s="60"/>
      <c r="ONO294" s="60"/>
      <c r="ONP294" s="60"/>
      <c r="ONQ294" s="60"/>
      <c r="ONR294" s="60"/>
      <c r="ONS294" s="60"/>
      <c r="ONT294" s="60"/>
      <c r="ONU294" s="60"/>
      <c r="ONV294" s="60"/>
      <c r="ONW294" s="60"/>
      <c r="ONZ294" s="60"/>
      <c r="OOA294" s="60"/>
      <c r="OOB294" s="60"/>
      <c r="OOC294" s="60"/>
      <c r="OOD294" s="60"/>
      <c r="OOE294" s="60"/>
      <c r="OOF294" s="60"/>
      <c r="OOG294" s="60"/>
      <c r="OOH294" s="60"/>
      <c r="OOI294" s="60"/>
      <c r="OOJ294" s="60"/>
      <c r="OOK294" s="60"/>
      <c r="OOL294" s="60"/>
      <c r="OOM294" s="60"/>
      <c r="OOP294" s="60"/>
      <c r="OOQ294" s="60"/>
      <c r="OOR294" s="60"/>
      <c r="OOS294" s="60"/>
      <c r="OOT294" s="60"/>
      <c r="OOU294" s="60"/>
      <c r="OOV294" s="60"/>
      <c r="OOW294" s="60"/>
      <c r="OOX294" s="60"/>
      <c r="OOY294" s="60"/>
      <c r="OOZ294" s="60"/>
      <c r="OPA294" s="60"/>
      <c r="OPB294" s="60"/>
      <c r="OPC294" s="60"/>
      <c r="OPF294" s="60"/>
      <c r="OPG294" s="60"/>
      <c r="OPH294" s="60"/>
      <c r="OPI294" s="60"/>
      <c r="OPJ294" s="60"/>
      <c r="OPK294" s="60"/>
      <c r="OPL294" s="60"/>
      <c r="OPM294" s="60"/>
      <c r="OPN294" s="60"/>
      <c r="OPO294" s="60"/>
      <c r="OPP294" s="60"/>
      <c r="OPQ294" s="60"/>
      <c r="OPR294" s="60"/>
      <c r="OPS294" s="60"/>
      <c r="OPV294" s="60"/>
      <c r="OPW294" s="60"/>
      <c r="OPX294" s="60"/>
      <c r="OPY294" s="60"/>
      <c r="OPZ294" s="60"/>
      <c r="OQA294" s="60"/>
      <c r="OQB294" s="60"/>
      <c r="OQC294" s="60"/>
      <c r="OQD294" s="60"/>
      <c r="OQE294" s="60"/>
      <c r="OQF294" s="60"/>
      <c r="OQG294" s="60"/>
      <c r="OQH294" s="60"/>
      <c r="OQI294" s="60"/>
      <c r="OQL294" s="60"/>
      <c r="OQM294" s="60"/>
      <c r="OQN294" s="60"/>
      <c r="OQO294" s="60"/>
      <c r="OQP294" s="60"/>
      <c r="OQQ294" s="60"/>
      <c r="OQR294" s="60"/>
      <c r="OQS294" s="60"/>
      <c r="OQT294" s="60"/>
      <c r="OQU294" s="60"/>
      <c r="OQV294" s="60"/>
      <c r="OQW294" s="60"/>
      <c r="OQX294" s="60"/>
      <c r="OQY294" s="60"/>
      <c r="ORB294" s="60"/>
      <c r="ORC294" s="60"/>
      <c r="ORD294" s="60"/>
      <c r="ORE294" s="60"/>
      <c r="ORF294" s="60"/>
      <c r="ORG294" s="60"/>
      <c r="ORH294" s="60"/>
      <c r="ORI294" s="60"/>
      <c r="ORJ294" s="60"/>
      <c r="ORK294" s="60"/>
      <c r="ORL294" s="60"/>
      <c r="ORM294" s="60"/>
      <c r="ORN294" s="60"/>
      <c r="ORO294" s="60"/>
      <c r="ORR294" s="60"/>
      <c r="ORS294" s="60"/>
      <c r="ORT294" s="60"/>
      <c r="ORU294" s="60"/>
      <c r="ORV294" s="60"/>
      <c r="ORW294" s="60"/>
      <c r="ORX294" s="60"/>
      <c r="ORY294" s="60"/>
      <c r="ORZ294" s="60"/>
      <c r="OSA294" s="60"/>
      <c r="OSB294" s="60"/>
      <c r="OSC294" s="60"/>
      <c r="OSD294" s="60"/>
      <c r="OSE294" s="60"/>
      <c r="OSH294" s="60"/>
      <c r="OSI294" s="60"/>
      <c r="OSJ294" s="60"/>
      <c r="OSK294" s="60"/>
      <c r="OSL294" s="60"/>
      <c r="OSM294" s="60"/>
      <c r="OSN294" s="60"/>
      <c r="OSO294" s="60"/>
      <c r="OSP294" s="60"/>
      <c r="OSQ294" s="60"/>
      <c r="OSR294" s="60"/>
      <c r="OSS294" s="60"/>
      <c r="OST294" s="60"/>
      <c r="OSU294" s="60"/>
      <c r="OSX294" s="60"/>
      <c r="OSY294" s="60"/>
      <c r="OSZ294" s="60"/>
      <c r="OTA294" s="60"/>
      <c r="OTB294" s="60"/>
      <c r="OTC294" s="60"/>
      <c r="OTD294" s="60"/>
      <c r="OTE294" s="60"/>
      <c r="OTF294" s="60"/>
      <c r="OTG294" s="60"/>
      <c r="OTH294" s="60"/>
      <c r="OTI294" s="60"/>
      <c r="OTJ294" s="60"/>
      <c r="OTK294" s="60"/>
      <c r="OTN294" s="60"/>
      <c r="OTO294" s="60"/>
      <c r="OTP294" s="60"/>
      <c r="OTQ294" s="60"/>
      <c r="OTR294" s="60"/>
      <c r="OTS294" s="60"/>
      <c r="OTT294" s="60"/>
      <c r="OTU294" s="60"/>
      <c r="OTV294" s="60"/>
      <c r="OTW294" s="60"/>
      <c r="OTX294" s="60"/>
      <c r="OTY294" s="60"/>
      <c r="OTZ294" s="60"/>
      <c r="OUA294" s="60"/>
      <c r="OUD294" s="60"/>
      <c r="OUE294" s="60"/>
      <c r="OUF294" s="60"/>
      <c r="OUG294" s="60"/>
      <c r="OUH294" s="60"/>
      <c r="OUI294" s="60"/>
      <c r="OUJ294" s="60"/>
      <c r="OUK294" s="60"/>
      <c r="OUL294" s="60"/>
      <c r="OUM294" s="60"/>
      <c r="OUN294" s="60"/>
      <c r="OUO294" s="60"/>
      <c r="OUP294" s="60"/>
      <c r="OUQ294" s="60"/>
      <c r="OUT294" s="60"/>
      <c r="OUU294" s="60"/>
      <c r="OUV294" s="60"/>
      <c r="OUW294" s="60"/>
      <c r="OUX294" s="60"/>
      <c r="OUY294" s="60"/>
      <c r="OUZ294" s="60"/>
      <c r="OVA294" s="60"/>
      <c r="OVB294" s="60"/>
      <c r="OVC294" s="60"/>
      <c r="OVD294" s="60"/>
      <c r="OVE294" s="60"/>
      <c r="OVF294" s="60"/>
      <c r="OVG294" s="60"/>
      <c r="OVJ294" s="60"/>
      <c r="OVK294" s="60"/>
      <c r="OVL294" s="60"/>
      <c r="OVM294" s="60"/>
      <c r="OVN294" s="60"/>
      <c r="OVO294" s="60"/>
      <c r="OVP294" s="60"/>
      <c r="OVQ294" s="60"/>
      <c r="OVR294" s="60"/>
      <c r="OVS294" s="60"/>
      <c r="OVT294" s="60"/>
      <c r="OVU294" s="60"/>
      <c r="OVV294" s="60"/>
      <c r="OVW294" s="60"/>
      <c r="OVZ294" s="60"/>
      <c r="OWA294" s="60"/>
      <c r="OWB294" s="60"/>
      <c r="OWC294" s="60"/>
      <c r="OWD294" s="60"/>
      <c r="OWE294" s="60"/>
      <c r="OWF294" s="60"/>
      <c r="OWG294" s="60"/>
      <c r="OWH294" s="60"/>
      <c r="OWI294" s="60"/>
      <c r="OWJ294" s="60"/>
      <c r="OWK294" s="60"/>
      <c r="OWL294" s="60"/>
      <c r="OWM294" s="60"/>
      <c r="OWP294" s="60"/>
      <c r="OWQ294" s="60"/>
      <c r="OWR294" s="60"/>
      <c r="OWS294" s="60"/>
      <c r="OWT294" s="60"/>
      <c r="OWU294" s="60"/>
      <c r="OWV294" s="60"/>
      <c r="OWW294" s="60"/>
      <c r="OWX294" s="60"/>
      <c r="OWY294" s="60"/>
      <c r="OWZ294" s="60"/>
      <c r="OXA294" s="60"/>
      <c r="OXB294" s="60"/>
      <c r="OXC294" s="60"/>
      <c r="OXF294" s="60"/>
      <c r="OXG294" s="60"/>
      <c r="OXH294" s="60"/>
      <c r="OXI294" s="60"/>
      <c r="OXJ294" s="60"/>
      <c r="OXK294" s="60"/>
      <c r="OXL294" s="60"/>
      <c r="OXM294" s="60"/>
      <c r="OXN294" s="60"/>
      <c r="OXO294" s="60"/>
      <c r="OXP294" s="60"/>
      <c r="OXQ294" s="60"/>
      <c r="OXR294" s="60"/>
      <c r="OXS294" s="60"/>
      <c r="OXV294" s="60"/>
      <c r="OXW294" s="60"/>
      <c r="OXX294" s="60"/>
      <c r="OXY294" s="60"/>
      <c r="OXZ294" s="60"/>
      <c r="OYA294" s="60"/>
      <c r="OYB294" s="60"/>
      <c r="OYC294" s="60"/>
      <c r="OYD294" s="60"/>
      <c r="OYE294" s="60"/>
      <c r="OYF294" s="60"/>
      <c r="OYG294" s="60"/>
      <c r="OYH294" s="60"/>
      <c r="OYI294" s="60"/>
      <c r="OYL294" s="60"/>
      <c r="OYM294" s="60"/>
      <c r="OYN294" s="60"/>
      <c r="OYO294" s="60"/>
      <c r="OYP294" s="60"/>
      <c r="OYQ294" s="60"/>
      <c r="OYR294" s="60"/>
      <c r="OYS294" s="60"/>
      <c r="OYT294" s="60"/>
      <c r="OYU294" s="60"/>
      <c r="OYV294" s="60"/>
      <c r="OYW294" s="60"/>
      <c r="OYX294" s="60"/>
      <c r="OYY294" s="60"/>
      <c r="OZB294" s="60"/>
      <c r="OZC294" s="60"/>
      <c r="OZD294" s="60"/>
      <c r="OZE294" s="60"/>
      <c r="OZF294" s="60"/>
      <c r="OZG294" s="60"/>
      <c r="OZH294" s="60"/>
      <c r="OZI294" s="60"/>
      <c r="OZJ294" s="60"/>
      <c r="OZK294" s="60"/>
      <c r="OZL294" s="60"/>
      <c r="OZM294" s="60"/>
      <c r="OZN294" s="60"/>
      <c r="OZO294" s="60"/>
      <c r="OZR294" s="60"/>
      <c r="OZS294" s="60"/>
      <c r="OZT294" s="60"/>
      <c r="OZU294" s="60"/>
      <c r="OZV294" s="60"/>
      <c r="OZW294" s="60"/>
      <c r="OZX294" s="60"/>
      <c r="OZY294" s="60"/>
      <c r="OZZ294" s="60"/>
      <c r="PAA294" s="60"/>
      <c r="PAB294" s="60"/>
      <c r="PAC294" s="60"/>
      <c r="PAD294" s="60"/>
      <c r="PAE294" s="60"/>
      <c r="PAH294" s="60"/>
      <c r="PAI294" s="60"/>
      <c r="PAJ294" s="60"/>
      <c r="PAK294" s="60"/>
      <c r="PAL294" s="60"/>
      <c r="PAM294" s="60"/>
      <c r="PAN294" s="60"/>
      <c r="PAO294" s="60"/>
      <c r="PAP294" s="60"/>
      <c r="PAQ294" s="60"/>
      <c r="PAR294" s="60"/>
      <c r="PAS294" s="60"/>
      <c r="PAT294" s="60"/>
      <c r="PAU294" s="60"/>
      <c r="PAX294" s="60"/>
      <c r="PAY294" s="60"/>
      <c r="PAZ294" s="60"/>
      <c r="PBA294" s="60"/>
      <c r="PBB294" s="60"/>
      <c r="PBC294" s="60"/>
      <c r="PBD294" s="60"/>
      <c r="PBE294" s="60"/>
      <c r="PBF294" s="60"/>
      <c r="PBG294" s="60"/>
      <c r="PBH294" s="60"/>
      <c r="PBI294" s="60"/>
      <c r="PBJ294" s="60"/>
      <c r="PBK294" s="60"/>
      <c r="PBN294" s="60"/>
      <c r="PBO294" s="60"/>
      <c r="PBP294" s="60"/>
      <c r="PBQ294" s="60"/>
      <c r="PBR294" s="60"/>
      <c r="PBS294" s="60"/>
      <c r="PBT294" s="60"/>
      <c r="PBU294" s="60"/>
      <c r="PBV294" s="60"/>
      <c r="PBW294" s="60"/>
      <c r="PBX294" s="60"/>
      <c r="PBY294" s="60"/>
      <c r="PBZ294" s="60"/>
      <c r="PCA294" s="60"/>
      <c r="PCD294" s="60"/>
      <c r="PCE294" s="60"/>
      <c r="PCF294" s="60"/>
      <c r="PCG294" s="60"/>
      <c r="PCH294" s="60"/>
      <c r="PCI294" s="60"/>
      <c r="PCJ294" s="60"/>
      <c r="PCK294" s="60"/>
      <c r="PCL294" s="60"/>
      <c r="PCM294" s="60"/>
      <c r="PCN294" s="60"/>
      <c r="PCO294" s="60"/>
      <c r="PCP294" s="60"/>
      <c r="PCQ294" s="60"/>
      <c r="PCT294" s="60"/>
      <c r="PCU294" s="60"/>
      <c r="PCV294" s="60"/>
      <c r="PCW294" s="60"/>
      <c r="PCX294" s="60"/>
      <c r="PCY294" s="60"/>
      <c r="PCZ294" s="60"/>
      <c r="PDA294" s="60"/>
      <c r="PDB294" s="60"/>
      <c r="PDC294" s="60"/>
      <c r="PDD294" s="60"/>
      <c r="PDE294" s="60"/>
      <c r="PDF294" s="60"/>
      <c r="PDG294" s="60"/>
      <c r="PDJ294" s="60"/>
      <c r="PDK294" s="60"/>
      <c r="PDL294" s="60"/>
      <c r="PDM294" s="60"/>
      <c r="PDN294" s="60"/>
      <c r="PDO294" s="60"/>
      <c r="PDP294" s="60"/>
      <c r="PDQ294" s="60"/>
      <c r="PDR294" s="60"/>
      <c r="PDS294" s="60"/>
      <c r="PDT294" s="60"/>
      <c r="PDU294" s="60"/>
      <c r="PDV294" s="60"/>
      <c r="PDW294" s="60"/>
      <c r="PDZ294" s="60"/>
      <c r="PEA294" s="60"/>
      <c r="PEB294" s="60"/>
      <c r="PEC294" s="60"/>
      <c r="PED294" s="60"/>
      <c r="PEE294" s="60"/>
      <c r="PEF294" s="60"/>
      <c r="PEG294" s="60"/>
      <c r="PEH294" s="60"/>
      <c r="PEI294" s="60"/>
      <c r="PEJ294" s="60"/>
      <c r="PEK294" s="60"/>
      <c r="PEL294" s="60"/>
      <c r="PEM294" s="60"/>
      <c r="PEP294" s="60"/>
      <c r="PEQ294" s="60"/>
      <c r="PER294" s="60"/>
      <c r="PES294" s="60"/>
      <c r="PET294" s="60"/>
      <c r="PEU294" s="60"/>
      <c r="PEV294" s="60"/>
      <c r="PEW294" s="60"/>
      <c r="PEX294" s="60"/>
      <c r="PEY294" s="60"/>
      <c r="PEZ294" s="60"/>
      <c r="PFA294" s="60"/>
      <c r="PFB294" s="60"/>
      <c r="PFC294" s="60"/>
      <c r="PFF294" s="60"/>
      <c r="PFG294" s="60"/>
      <c r="PFH294" s="60"/>
      <c r="PFI294" s="60"/>
      <c r="PFJ294" s="60"/>
      <c r="PFK294" s="60"/>
      <c r="PFL294" s="60"/>
      <c r="PFM294" s="60"/>
      <c r="PFN294" s="60"/>
      <c r="PFO294" s="60"/>
      <c r="PFP294" s="60"/>
      <c r="PFQ294" s="60"/>
      <c r="PFR294" s="60"/>
      <c r="PFS294" s="60"/>
      <c r="PFV294" s="60"/>
      <c r="PFW294" s="60"/>
      <c r="PFX294" s="60"/>
      <c r="PFY294" s="60"/>
      <c r="PFZ294" s="60"/>
      <c r="PGA294" s="60"/>
      <c r="PGB294" s="60"/>
      <c r="PGC294" s="60"/>
      <c r="PGD294" s="60"/>
      <c r="PGE294" s="60"/>
      <c r="PGF294" s="60"/>
      <c r="PGG294" s="60"/>
      <c r="PGH294" s="60"/>
      <c r="PGI294" s="60"/>
      <c r="PGL294" s="60"/>
      <c r="PGM294" s="60"/>
      <c r="PGN294" s="60"/>
      <c r="PGO294" s="60"/>
      <c r="PGP294" s="60"/>
      <c r="PGQ294" s="60"/>
      <c r="PGR294" s="60"/>
      <c r="PGS294" s="60"/>
      <c r="PGT294" s="60"/>
      <c r="PGU294" s="60"/>
      <c r="PGV294" s="60"/>
      <c r="PGW294" s="60"/>
      <c r="PGX294" s="60"/>
      <c r="PGY294" s="60"/>
      <c r="PHB294" s="60"/>
      <c r="PHC294" s="60"/>
      <c r="PHD294" s="60"/>
      <c r="PHE294" s="60"/>
      <c r="PHF294" s="60"/>
      <c r="PHG294" s="60"/>
      <c r="PHH294" s="60"/>
      <c r="PHI294" s="60"/>
      <c r="PHJ294" s="60"/>
      <c r="PHK294" s="60"/>
      <c r="PHL294" s="60"/>
      <c r="PHM294" s="60"/>
      <c r="PHN294" s="60"/>
      <c r="PHO294" s="60"/>
      <c r="PHR294" s="60"/>
      <c r="PHS294" s="60"/>
      <c r="PHT294" s="60"/>
      <c r="PHU294" s="60"/>
      <c r="PHV294" s="60"/>
      <c r="PHW294" s="60"/>
      <c r="PHX294" s="60"/>
      <c r="PHY294" s="60"/>
      <c r="PHZ294" s="60"/>
      <c r="PIA294" s="60"/>
      <c r="PIB294" s="60"/>
      <c r="PIC294" s="60"/>
      <c r="PID294" s="60"/>
      <c r="PIE294" s="60"/>
      <c r="PIH294" s="60"/>
      <c r="PII294" s="60"/>
      <c r="PIJ294" s="60"/>
      <c r="PIK294" s="60"/>
      <c r="PIL294" s="60"/>
      <c r="PIM294" s="60"/>
      <c r="PIN294" s="60"/>
      <c r="PIO294" s="60"/>
      <c r="PIP294" s="60"/>
      <c r="PIQ294" s="60"/>
      <c r="PIR294" s="60"/>
      <c r="PIS294" s="60"/>
      <c r="PIT294" s="60"/>
      <c r="PIU294" s="60"/>
      <c r="PIX294" s="60"/>
      <c r="PIY294" s="60"/>
      <c r="PIZ294" s="60"/>
      <c r="PJA294" s="60"/>
      <c r="PJB294" s="60"/>
      <c r="PJC294" s="60"/>
      <c r="PJD294" s="60"/>
      <c r="PJE294" s="60"/>
      <c r="PJF294" s="60"/>
      <c r="PJG294" s="60"/>
      <c r="PJH294" s="60"/>
      <c r="PJI294" s="60"/>
      <c r="PJJ294" s="60"/>
      <c r="PJK294" s="60"/>
      <c r="PJN294" s="60"/>
      <c r="PJO294" s="60"/>
      <c r="PJP294" s="60"/>
      <c r="PJQ294" s="60"/>
      <c r="PJR294" s="60"/>
      <c r="PJS294" s="60"/>
      <c r="PJT294" s="60"/>
      <c r="PJU294" s="60"/>
      <c r="PJV294" s="60"/>
      <c r="PJW294" s="60"/>
      <c r="PJX294" s="60"/>
      <c r="PJY294" s="60"/>
      <c r="PJZ294" s="60"/>
      <c r="PKA294" s="60"/>
      <c r="PKD294" s="60"/>
      <c r="PKE294" s="60"/>
      <c r="PKF294" s="60"/>
      <c r="PKG294" s="60"/>
      <c r="PKH294" s="60"/>
      <c r="PKI294" s="60"/>
      <c r="PKJ294" s="60"/>
      <c r="PKK294" s="60"/>
      <c r="PKL294" s="60"/>
      <c r="PKM294" s="60"/>
      <c r="PKN294" s="60"/>
      <c r="PKO294" s="60"/>
      <c r="PKP294" s="60"/>
      <c r="PKQ294" s="60"/>
      <c r="PKT294" s="60"/>
      <c r="PKU294" s="60"/>
      <c r="PKV294" s="60"/>
      <c r="PKW294" s="60"/>
      <c r="PKX294" s="60"/>
      <c r="PKY294" s="60"/>
      <c r="PKZ294" s="60"/>
      <c r="PLA294" s="60"/>
      <c r="PLB294" s="60"/>
      <c r="PLC294" s="60"/>
      <c r="PLD294" s="60"/>
      <c r="PLE294" s="60"/>
      <c r="PLF294" s="60"/>
      <c r="PLG294" s="60"/>
      <c r="PLJ294" s="60"/>
      <c r="PLK294" s="60"/>
      <c r="PLL294" s="60"/>
      <c r="PLM294" s="60"/>
      <c r="PLN294" s="60"/>
      <c r="PLO294" s="60"/>
      <c r="PLP294" s="60"/>
      <c r="PLQ294" s="60"/>
      <c r="PLR294" s="60"/>
      <c r="PLS294" s="60"/>
      <c r="PLT294" s="60"/>
      <c r="PLU294" s="60"/>
      <c r="PLV294" s="60"/>
      <c r="PLW294" s="60"/>
      <c r="PLZ294" s="60"/>
      <c r="PMA294" s="60"/>
      <c r="PMB294" s="60"/>
      <c r="PMC294" s="60"/>
      <c r="PMD294" s="60"/>
      <c r="PME294" s="60"/>
      <c r="PMF294" s="60"/>
      <c r="PMG294" s="60"/>
      <c r="PMH294" s="60"/>
      <c r="PMI294" s="60"/>
      <c r="PMJ294" s="60"/>
      <c r="PMK294" s="60"/>
      <c r="PML294" s="60"/>
      <c r="PMM294" s="60"/>
      <c r="PMP294" s="60"/>
      <c r="PMQ294" s="60"/>
      <c r="PMR294" s="60"/>
      <c r="PMS294" s="60"/>
      <c r="PMT294" s="60"/>
      <c r="PMU294" s="60"/>
      <c r="PMV294" s="60"/>
      <c r="PMW294" s="60"/>
      <c r="PMX294" s="60"/>
      <c r="PMY294" s="60"/>
      <c r="PMZ294" s="60"/>
      <c r="PNA294" s="60"/>
      <c r="PNB294" s="60"/>
      <c r="PNC294" s="60"/>
      <c r="PNF294" s="60"/>
      <c r="PNG294" s="60"/>
      <c r="PNH294" s="60"/>
      <c r="PNI294" s="60"/>
      <c r="PNJ294" s="60"/>
      <c r="PNK294" s="60"/>
      <c r="PNL294" s="60"/>
      <c r="PNM294" s="60"/>
      <c r="PNN294" s="60"/>
      <c r="PNO294" s="60"/>
      <c r="PNP294" s="60"/>
      <c r="PNQ294" s="60"/>
      <c r="PNR294" s="60"/>
      <c r="PNS294" s="60"/>
      <c r="PNV294" s="60"/>
      <c r="PNW294" s="60"/>
      <c r="PNX294" s="60"/>
      <c r="PNY294" s="60"/>
      <c r="PNZ294" s="60"/>
      <c r="POA294" s="60"/>
      <c r="POB294" s="60"/>
      <c r="POC294" s="60"/>
      <c r="POD294" s="60"/>
      <c r="POE294" s="60"/>
      <c r="POF294" s="60"/>
      <c r="POG294" s="60"/>
      <c r="POH294" s="60"/>
      <c r="POI294" s="60"/>
      <c r="POL294" s="60"/>
      <c r="POM294" s="60"/>
      <c r="PON294" s="60"/>
      <c r="POO294" s="60"/>
      <c r="POP294" s="60"/>
      <c r="POQ294" s="60"/>
      <c r="POR294" s="60"/>
      <c r="POS294" s="60"/>
      <c r="POT294" s="60"/>
      <c r="POU294" s="60"/>
      <c r="POV294" s="60"/>
      <c r="POW294" s="60"/>
      <c r="POX294" s="60"/>
      <c r="POY294" s="60"/>
      <c r="PPB294" s="60"/>
      <c r="PPC294" s="60"/>
      <c r="PPD294" s="60"/>
      <c r="PPE294" s="60"/>
      <c r="PPF294" s="60"/>
      <c r="PPG294" s="60"/>
      <c r="PPH294" s="60"/>
      <c r="PPI294" s="60"/>
      <c r="PPJ294" s="60"/>
      <c r="PPK294" s="60"/>
      <c r="PPL294" s="60"/>
      <c r="PPM294" s="60"/>
      <c r="PPN294" s="60"/>
      <c r="PPO294" s="60"/>
      <c r="PPR294" s="60"/>
      <c r="PPS294" s="60"/>
      <c r="PPT294" s="60"/>
      <c r="PPU294" s="60"/>
      <c r="PPV294" s="60"/>
      <c r="PPW294" s="60"/>
      <c r="PPX294" s="60"/>
      <c r="PPY294" s="60"/>
      <c r="PPZ294" s="60"/>
      <c r="PQA294" s="60"/>
      <c r="PQB294" s="60"/>
      <c r="PQC294" s="60"/>
      <c r="PQD294" s="60"/>
      <c r="PQE294" s="60"/>
      <c r="PQH294" s="60"/>
      <c r="PQI294" s="60"/>
      <c r="PQJ294" s="60"/>
      <c r="PQK294" s="60"/>
      <c r="PQL294" s="60"/>
      <c r="PQM294" s="60"/>
      <c r="PQN294" s="60"/>
      <c r="PQO294" s="60"/>
      <c r="PQP294" s="60"/>
      <c r="PQQ294" s="60"/>
      <c r="PQR294" s="60"/>
      <c r="PQS294" s="60"/>
      <c r="PQT294" s="60"/>
      <c r="PQU294" s="60"/>
      <c r="PQX294" s="60"/>
      <c r="PQY294" s="60"/>
      <c r="PQZ294" s="60"/>
      <c r="PRA294" s="60"/>
      <c r="PRB294" s="60"/>
      <c r="PRC294" s="60"/>
      <c r="PRD294" s="60"/>
      <c r="PRE294" s="60"/>
      <c r="PRF294" s="60"/>
      <c r="PRG294" s="60"/>
      <c r="PRH294" s="60"/>
      <c r="PRI294" s="60"/>
      <c r="PRJ294" s="60"/>
      <c r="PRK294" s="60"/>
      <c r="PRN294" s="60"/>
      <c r="PRO294" s="60"/>
      <c r="PRP294" s="60"/>
      <c r="PRQ294" s="60"/>
      <c r="PRR294" s="60"/>
      <c r="PRS294" s="60"/>
      <c r="PRT294" s="60"/>
      <c r="PRU294" s="60"/>
      <c r="PRV294" s="60"/>
      <c r="PRW294" s="60"/>
      <c r="PRX294" s="60"/>
      <c r="PRY294" s="60"/>
      <c r="PRZ294" s="60"/>
      <c r="PSA294" s="60"/>
      <c r="PSD294" s="60"/>
      <c r="PSE294" s="60"/>
      <c r="PSF294" s="60"/>
      <c r="PSG294" s="60"/>
      <c r="PSH294" s="60"/>
      <c r="PSI294" s="60"/>
      <c r="PSJ294" s="60"/>
      <c r="PSK294" s="60"/>
      <c r="PSL294" s="60"/>
      <c r="PSM294" s="60"/>
      <c r="PSN294" s="60"/>
      <c r="PSO294" s="60"/>
      <c r="PSP294" s="60"/>
      <c r="PSQ294" s="60"/>
      <c r="PST294" s="60"/>
      <c r="PSU294" s="60"/>
      <c r="PSV294" s="60"/>
      <c r="PSW294" s="60"/>
      <c r="PSX294" s="60"/>
      <c r="PSY294" s="60"/>
      <c r="PSZ294" s="60"/>
      <c r="PTA294" s="60"/>
      <c r="PTB294" s="60"/>
      <c r="PTC294" s="60"/>
      <c r="PTD294" s="60"/>
      <c r="PTE294" s="60"/>
      <c r="PTF294" s="60"/>
      <c r="PTG294" s="60"/>
      <c r="PTJ294" s="60"/>
      <c r="PTK294" s="60"/>
      <c r="PTL294" s="60"/>
      <c r="PTM294" s="60"/>
      <c r="PTN294" s="60"/>
      <c r="PTO294" s="60"/>
      <c r="PTP294" s="60"/>
      <c r="PTQ294" s="60"/>
      <c r="PTR294" s="60"/>
      <c r="PTS294" s="60"/>
      <c r="PTT294" s="60"/>
      <c r="PTU294" s="60"/>
      <c r="PTV294" s="60"/>
      <c r="PTW294" s="60"/>
      <c r="PTZ294" s="60"/>
      <c r="PUA294" s="60"/>
      <c r="PUB294" s="60"/>
      <c r="PUC294" s="60"/>
      <c r="PUD294" s="60"/>
      <c r="PUE294" s="60"/>
      <c r="PUF294" s="60"/>
      <c r="PUG294" s="60"/>
      <c r="PUH294" s="60"/>
      <c r="PUI294" s="60"/>
      <c r="PUJ294" s="60"/>
      <c r="PUK294" s="60"/>
      <c r="PUL294" s="60"/>
      <c r="PUM294" s="60"/>
      <c r="PUP294" s="60"/>
      <c r="PUQ294" s="60"/>
      <c r="PUR294" s="60"/>
      <c r="PUS294" s="60"/>
      <c r="PUT294" s="60"/>
      <c r="PUU294" s="60"/>
      <c r="PUV294" s="60"/>
      <c r="PUW294" s="60"/>
      <c r="PUX294" s="60"/>
      <c r="PUY294" s="60"/>
      <c r="PUZ294" s="60"/>
      <c r="PVA294" s="60"/>
      <c r="PVB294" s="60"/>
      <c r="PVC294" s="60"/>
      <c r="PVF294" s="60"/>
      <c r="PVG294" s="60"/>
      <c r="PVH294" s="60"/>
      <c r="PVI294" s="60"/>
      <c r="PVJ294" s="60"/>
      <c r="PVK294" s="60"/>
      <c r="PVL294" s="60"/>
      <c r="PVM294" s="60"/>
      <c r="PVN294" s="60"/>
      <c r="PVO294" s="60"/>
      <c r="PVP294" s="60"/>
      <c r="PVQ294" s="60"/>
      <c r="PVR294" s="60"/>
      <c r="PVS294" s="60"/>
      <c r="PVV294" s="60"/>
      <c r="PVW294" s="60"/>
      <c r="PVX294" s="60"/>
      <c r="PVY294" s="60"/>
      <c r="PVZ294" s="60"/>
      <c r="PWA294" s="60"/>
      <c r="PWB294" s="60"/>
      <c r="PWC294" s="60"/>
      <c r="PWD294" s="60"/>
      <c r="PWE294" s="60"/>
      <c r="PWF294" s="60"/>
      <c r="PWG294" s="60"/>
      <c r="PWH294" s="60"/>
      <c r="PWI294" s="60"/>
      <c r="PWL294" s="60"/>
      <c r="PWM294" s="60"/>
      <c r="PWN294" s="60"/>
      <c r="PWO294" s="60"/>
      <c r="PWP294" s="60"/>
      <c r="PWQ294" s="60"/>
      <c r="PWR294" s="60"/>
      <c r="PWS294" s="60"/>
      <c r="PWT294" s="60"/>
      <c r="PWU294" s="60"/>
      <c r="PWV294" s="60"/>
      <c r="PWW294" s="60"/>
      <c r="PWX294" s="60"/>
      <c r="PWY294" s="60"/>
      <c r="PXB294" s="60"/>
      <c r="PXC294" s="60"/>
      <c r="PXD294" s="60"/>
      <c r="PXE294" s="60"/>
      <c r="PXF294" s="60"/>
      <c r="PXG294" s="60"/>
      <c r="PXH294" s="60"/>
      <c r="PXI294" s="60"/>
      <c r="PXJ294" s="60"/>
      <c r="PXK294" s="60"/>
      <c r="PXL294" s="60"/>
      <c r="PXM294" s="60"/>
      <c r="PXN294" s="60"/>
      <c r="PXO294" s="60"/>
      <c r="PXR294" s="60"/>
      <c r="PXS294" s="60"/>
      <c r="PXT294" s="60"/>
      <c r="PXU294" s="60"/>
      <c r="PXV294" s="60"/>
      <c r="PXW294" s="60"/>
      <c r="PXX294" s="60"/>
      <c r="PXY294" s="60"/>
      <c r="PXZ294" s="60"/>
      <c r="PYA294" s="60"/>
      <c r="PYB294" s="60"/>
      <c r="PYC294" s="60"/>
      <c r="PYD294" s="60"/>
      <c r="PYE294" s="60"/>
      <c r="PYH294" s="60"/>
      <c r="PYI294" s="60"/>
      <c r="PYJ294" s="60"/>
      <c r="PYK294" s="60"/>
      <c r="PYL294" s="60"/>
      <c r="PYM294" s="60"/>
      <c r="PYN294" s="60"/>
      <c r="PYO294" s="60"/>
      <c r="PYP294" s="60"/>
      <c r="PYQ294" s="60"/>
      <c r="PYR294" s="60"/>
      <c r="PYS294" s="60"/>
      <c r="PYT294" s="60"/>
      <c r="PYU294" s="60"/>
      <c r="PYX294" s="60"/>
      <c r="PYY294" s="60"/>
      <c r="PYZ294" s="60"/>
      <c r="PZA294" s="60"/>
      <c r="PZB294" s="60"/>
      <c r="PZC294" s="60"/>
      <c r="PZD294" s="60"/>
      <c r="PZE294" s="60"/>
      <c r="PZF294" s="60"/>
      <c r="PZG294" s="60"/>
      <c r="PZH294" s="60"/>
      <c r="PZI294" s="60"/>
      <c r="PZJ294" s="60"/>
      <c r="PZK294" s="60"/>
      <c r="PZN294" s="60"/>
      <c r="PZO294" s="60"/>
      <c r="PZP294" s="60"/>
      <c r="PZQ294" s="60"/>
      <c r="PZR294" s="60"/>
      <c r="PZS294" s="60"/>
      <c r="PZT294" s="60"/>
      <c r="PZU294" s="60"/>
      <c r="PZV294" s="60"/>
      <c r="PZW294" s="60"/>
      <c r="PZX294" s="60"/>
      <c r="PZY294" s="60"/>
      <c r="PZZ294" s="60"/>
      <c r="QAA294" s="60"/>
      <c r="QAD294" s="60"/>
      <c r="QAE294" s="60"/>
      <c r="QAF294" s="60"/>
      <c r="QAG294" s="60"/>
      <c r="QAH294" s="60"/>
      <c r="QAI294" s="60"/>
      <c r="QAJ294" s="60"/>
      <c r="QAK294" s="60"/>
      <c r="QAL294" s="60"/>
      <c r="QAM294" s="60"/>
      <c r="QAN294" s="60"/>
      <c r="QAO294" s="60"/>
      <c r="QAP294" s="60"/>
      <c r="QAQ294" s="60"/>
      <c r="QAT294" s="60"/>
      <c r="QAU294" s="60"/>
      <c r="QAV294" s="60"/>
      <c r="QAW294" s="60"/>
      <c r="QAX294" s="60"/>
      <c r="QAY294" s="60"/>
      <c r="QAZ294" s="60"/>
      <c r="QBA294" s="60"/>
      <c r="QBB294" s="60"/>
      <c r="QBC294" s="60"/>
      <c r="QBD294" s="60"/>
      <c r="QBE294" s="60"/>
      <c r="QBF294" s="60"/>
      <c r="QBG294" s="60"/>
      <c r="QBJ294" s="60"/>
      <c r="QBK294" s="60"/>
      <c r="QBL294" s="60"/>
      <c r="QBM294" s="60"/>
      <c r="QBN294" s="60"/>
      <c r="QBO294" s="60"/>
      <c r="QBP294" s="60"/>
      <c r="QBQ294" s="60"/>
      <c r="QBR294" s="60"/>
      <c r="QBS294" s="60"/>
      <c r="QBT294" s="60"/>
      <c r="QBU294" s="60"/>
      <c r="QBV294" s="60"/>
      <c r="QBW294" s="60"/>
      <c r="QBZ294" s="60"/>
      <c r="QCA294" s="60"/>
      <c r="QCB294" s="60"/>
      <c r="QCC294" s="60"/>
      <c r="QCD294" s="60"/>
      <c r="QCE294" s="60"/>
      <c r="QCF294" s="60"/>
      <c r="QCG294" s="60"/>
      <c r="QCH294" s="60"/>
      <c r="QCI294" s="60"/>
      <c r="QCJ294" s="60"/>
      <c r="QCK294" s="60"/>
      <c r="QCL294" s="60"/>
      <c r="QCM294" s="60"/>
      <c r="QCP294" s="60"/>
      <c r="QCQ294" s="60"/>
      <c r="QCR294" s="60"/>
      <c r="QCS294" s="60"/>
      <c r="QCT294" s="60"/>
      <c r="QCU294" s="60"/>
      <c r="QCV294" s="60"/>
      <c r="QCW294" s="60"/>
      <c r="QCX294" s="60"/>
      <c r="QCY294" s="60"/>
      <c r="QCZ294" s="60"/>
      <c r="QDA294" s="60"/>
      <c r="QDB294" s="60"/>
      <c r="QDC294" s="60"/>
      <c r="QDF294" s="60"/>
      <c r="QDG294" s="60"/>
      <c r="QDH294" s="60"/>
      <c r="QDI294" s="60"/>
      <c r="QDJ294" s="60"/>
      <c r="QDK294" s="60"/>
      <c r="QDL294" s="60"/>
      <c r="QDM294" s="60"/>
      <c r="QDN294" s="60"/>
      <c r="QDO294" s="60"/>
      <c r="QDP294" s="60"/>
      <c r="QDQ294" s="60"/>
      <c r="QDR294" s="60"/>
      <c r="QDS294" s="60"/>
      <c r="QDV294" s="60"/>
      <c r="QDW294" s="60"/>
      <c r="QDX294" s="60"/>
      <c r="QDY294" s="60"/>
      <c r="QDZ294" s="60"/>
      <c r="QEA294" s="60"/>
      <c r="QEB294" s="60"/>
      <c r="QEC294" s="60"/>
      <c r="QED294" s="60"/>
      <c r="QEE294" s="60"/>
      <c r="QEF294" s="60"/>
      <c r="QEG294" s="60"/>
      <c r="QEH294" s="60"/>
      <c r="QEI294" s="60"/>
      <c r="QEL294" s="60"/>
      <c r="QEM294" s="60"/>
      <c r="QEN294" s="60"/>
      <c r="QEO294" s="60"/>
      <c r="QEP294" s="60"/>
      <c r="QEQ294" s="60"/>
      <c r="QER294" s="60"/>
      <c r="QES294" s="60"/>
      <c r="QET294" s="60"/>
      <c r="QEU294" s="60"/>
      <c r="QEV294" s="60"/>
      <c r="QEW294" s="60"/>
      <c r="QEX294" s="60"/>
      <c r="QEY294" s="60"/>
      <c r="QFB294" s="60"/>
      <c r="QFC294" s="60"/>
      <c r="QFD294" s="60"/>
      <c r="QFE294" s="60"/>
      <c r="QFF294" s="60"/>
      <c r="QFG294" s="60"/>
      <c r="QFH294" s="60"/>
      <c r="QFI294" s="60"/>
      <c r="QFJ294" s="60"/>
      <c r="QFK294" s="60"/>
      <c r="QFL294" s="60"/>
      <c r="QFM294" s="60"/>
      <c r="QFN294" s="60"/>
      <c r="QFO294" s="60"/>
      <c r="QFR294" s="60"/>
      <c r="QFS294" s="60"/>
      <c r="QFT294" s="60"/>
      <c r="QFU294" s="60"/>
      <c r="QFV294" s="60"/>
      <c r="QFW294" s="60"/>
      <c r="QFX294" s="60"/>
      <c r="QFY294" s="60"/>
      <c r="QFZ294" s="60"/>
      <c r="QGA294" s="60"/>
      <c r="QGB294" s="60"/>
      <c r="QGC294" s="60"/>
      <c r="QGD294" s="60"/>
      <c r="QGE294" s="60"/>
      <c r="QGH294" s="60"/>
      <c r="QGI294" s="60"/>
      <c r="QGJ294" s="60"/>
      <c r="QGK294" s="60"/>
      <c r="QGL294" s="60"/>
      <c r="QGM294" s="60"/>
      <c r="QGN294" s="60"/>
      <c r="QGO294" s="60"/>
      <c r="QGP294" s="60"/>
      <c r="QGQ294" s="60"/>
      <c r="QGR294" s="60"/>
      <c r="QGS294" s="60"/>
      <c r="QGT294" s="60"/>
      <c r="QGU294" s="60"/>
      <c r="QGX294" s="60"/>
      <c r="QGY294" s="60"/>
      <c r="QGZ294" s="60"/>
      <c r="QHA294" s="60"/>
      <c r="QHB294" s="60"/>
      <c r="QHC294" s="60"/>
      <c r="QHD294" s="60"/>
      <c r="QHE294" s="60"/>
      <c r="QHF294" s="60"/>
      <c r="QHG294" s="60"/>
      <c r="QHH294" s="60"/>
      <c r="QHI294" s="60"/>
      <c r="QHJ294" s="60"/>
      <c r="QHK294" s="60"/>
      <c r="QHN294" s="60"/>
      <c r="QHO294" s="60"/>
      <c r="QHP294" s="60"/>
      <c r="QHQ294" s="60"/>
      <c r="QHR294" s="60"/>
      <c r="QHS294" s="60"/>
      <c r="QHT294" s="60"/>
      <c r="QHU294" s="60"/>
      <c r="QHV294" s="60"/>
      <c r="QHW294" s="60"/>
      <c r="QHX294" s="60"/>
      <c r="QHY294" s="60"/>
      <c r="QHZ294" s="60"/>
      <c r="QIA294" s="60"/>
      <c r="QID294" s="60"/>
      <c r="QIE294" s="60"/>
      <c r="QIF294" s="60"/>
      <c r="QIG294" s="60"/>
      <c r="QIH294" s="60"/>
      <c r="QII294" s="60"/>
      <c r="QIJ294" s="60"/>
      <c r="QIK294" s="60"/>
      <c r="QIL294" s="60"/>
      <c r="QIM294" s="60"/>
      <c r="QIN294" s="60"/>
      <c r="QIO294" s="60"/>
      <c r="QIP294" s="60"/>
      <c r="QIQ294" s="60"/>
      <c r="QIT294" s="60"/>
      <c r="QIU294" s="60"/>
      <c r="QIV294" s="60"/>
      <c r="QIW294" s="60"/>
      <c r="QIX294" s="60"/>
      <c r="QIY294" s="60"/>
      <c r="QIZ294" s="60"/>
      <c r="QJA294" s="60"/>
      <c r="QJB294" s="60"/>
      <c r="QJC294" s="60"/>
      <c r="QJD294" s="60"/>
      <c r="QJE294" s="60"/>
      <c r="QJF294" s="60"/>
      <c r="QJG294" s="60"/>
      <c r="QJJ294" s="60"/>
      <c r="QJK294" s="60"/>
      <c r="QJL294" s="60"/>
      <c r="QJM294" s="60"/>
      <c r="QJN294" s="60"/>
      <c r="QJO294" s="60"/>
      <c r="QJP294" s="60"/>
      <c r="QJQ294" s="60"/>
      <c r="QJR294" s="60"/>
      <c r="QJS294" s="60"/>
      <c r="QJT294" s="60"/>
      <c r="QJU294" s="60"/>
      <c r="QJV294" s="60"/>
      <c r="QJW294" s="60"/>
      <c r="QJZ294" s="60"/>
      <c r="QKA294" s="60"/>
      <c r="QKB294" s="60"/>
      <c r="QKC294" s="60"/>
      <c r="QKD294" s="60"/>
      <c r="QKE294" s="60"/>
      <c r="QKF294" s="60"/>
      <c r="QKG294" s="60"/>
      <c r="QKH294" s="60"/>
      <c r="QKI294" s="60"/>
      <c r="QKJ294" s="60"/>
      <c r="QKK294" s="60"/>
      <c r="QKL294" s="60"/>
      <c r="QKM294" s="60"/>
      <c r="QKP294" s="60"/>
      <c r="QKQ294" s="60"/>
      <c r="QKR294" s="60"/>
      <c r="QKS294" s="60"/>
      <c r="QKT294" s="60"/>
      <c r="QKU294" s="60"/>
      <c r="QKV294" s="60"/>
      <c r="QKW294" s="60"/>
      <c r="QKX294" s="60"/>
      <c r="QKY294" s="60"/>
      <c r="QKZ294" s="60"/>
      <c r="QLA294" s="60"/>
      <c r="QLB294" s="60"/>
      <c r="QLC294" s="60"/>
      <c r="QLF294" s="60"/>
      <c r="QLG294" s="60"/>
      <c r="QLH294" s="60"/>
      <c r="QLI294" s="60"/>
      <c r="QLJ294" s="60"/>
      <c r="QLK294" s="60"/>
      <c r="QLL294" s="60"/>
      <c r="QLM294" s="60"/>
      <c r="QLN294" s="60"/>
      <c r="QLO294" s="60"/>
      <c r="QLP294" s="60"/>
      <c r="QLQ294" s="60"/>
      <c r="QLR294" s="60"/>
      <c r="QLS294" s="60"/>
      <c r="QLV294" s="60"/>
      <c r="QLW294" s="60"/>
      <c r="QLX294" s="60"/>
      <c r="QLY294" s="60"/>
      <c r="QLZ294" s="60"/>
      <c r="QMA294" s="60"/>
      <c r="QMB294" s="60"/>
      <c r="QMC294" s="60"/>
      <c r="QMD294" s="60"/>
      <c r="QME294" s="60"/>
      <c r="QMF294" s="60"/>
      <c r="QMG294" s="60"/>
      <c r="QMH294" s="60"/>
      <c r="QMI294" s="60"/>
      <c r="QML294" s="60"/>
      <c r="QMM294" s="60"/>
      <c r="QMN294" s="60"/>
      <c r="QMO294" s="60"/>
      <c r="QMP294" s="60"/>
      <c r="QMQ294" s="60"/>
      <c r="QMR294" s="60"/>
      <c r="QMS294" s="60"/>
      <c r="QMT294" s="60"/>
      <c r="QMU294" s="60"/>
      <c r="QMV294" s="60"/>
      <c r="QMW294" s="60"/>
      <c r="QMX294" s="60"/>
      <c r="QMY294" s="60"/>
      <c r="QNB294" s="60"/>
      <c r="QNC294" s="60"/>
      <c r="QND294" s="60"/>
      <c r="QNE294" s="60"/>
      <c r="QNF294" s="60"/>
      <c r="QNG294" s="60"/>
      <c r="QNH294" s="60"/>
      <c r="QNI294" s="60"/>
      <c r="QNJ294" s="60"/>
      <c r="QNK294" s="60"/>
      <c r="QNL294" s="60"/>
      <c r="QNM294" s="60"/>
      <c r="QNN294" s="60"/>
      <c r="QNO294" s="60"/>
      <c r="QNR294" s="60"/>
      <c r="QNS294" s="60"/>
      <c r="QNT294" s="60"/>
      <c r="QNU294" s="60"/>
      <c r="QNV294" s="60"/>
      <c r="QNW294" s="60"/>
      <c r="QNX294" s="60"/>
      <c r="QNY294" s="60"/>
      <c r="QNZ294" s="60"/>
      <c r="QOA294" s="60"/>
      <c r="QOB294" s="60"/>
      <c r="QOC294" s="60"/>
      <c r="QOD294" s="60"/>
      <c r="QOE294" s="60"/>
      <c r="QOH294" s="60"/>
      <c r="QOI294" s="60"/>
      <c r="QOJ294" s="60"/>
      <c r="QOK294" s="60"/>
      <c r="QOL294" s="60"/>
      <c r="QOM294" s="60"/>
      <c r="QON294" s="60"/>
      <c r="QOO294" s="60"/>
      <c r="QOP294" s="60"/>
      <c r="QOQ294" s="60"/>
      <c r="QOR294" s="60"/>
      <c r="QOS294" s="60"/>
      <c r="QOT294" s="60"/>
      <c r="QOU294" s="60"/>
      <c r="QOX294" s="60"/>
      <c r="QOY294" s="60"/>
      <c r="QOZ294" s="60"/>
      <c r="QPA294" s="60"/>
      <c r="QPB294" s="60"/>
      <c r="QPC294" s="60"/>
      <c r="QPD294" s="60"/>
      <c r="QPE294" s="60"/>
      <c r="QPF294" s="60"/>
      <c r="QPG294" s="60"/>
      <c r="QPH294" s="60"/>
      <c r="QPI294" s="60"/>
      <c r="QPJ294" s="60"/>
      <c r="QPK294" s="60"/>
      <c r="QPN294" s="60"/>
      <c r="QPO294" s="60"/>
      <c r="QPP294" s="60"/>
      <c r="QPQ294" s="60"/>
      <c r="QPR294" s="60"/>
      <c r="QPS294" s="60"/>
      <c r="QPT294" s="60"/>
      <c r="QPU294" s="60"/>
      <c r="QPV294" s="60"/>
      <c r="QPW294" s="60"/>
      <c r="QPX294" s="60"/>
      <c r="QPY294" s="60"/>
      <c r="QPZ294" s="60"/>
      <c r="QQA294" s="60"/>
      <c r="QQD294" s="60"/>
      <c r="QQE294" s="60"/>
      <c r="QQF294" s="60"/>
      <c r="QQG294" s="60"/>
      <c r="QQH294" s="60"/>
      <c r="QQI294" s="60"/>
      <c r="QQJ294" s="60"/>
      <c r="QQK294" s="60"/>
      <c r="QQL294" s="60"/>
      <c r="QQM294" s="60"/>
      <c r="QQN294" s="60"/>
      <c r="QQO294" s="60"/>
      <c r="QQP294" s="60"/>
      <c r="QQQ294" s="60"/>
      <c r="QQT294" s="60"/>
      <c r="QQU294" s="60"/>
      <c r="QQV294" s="60"/>
      <c r="QQW294" s="60"/>
      <c r="QQX294" s="60"/>
      <c r="QQY294" s="60"/>
      <c r="QQZ294" s="60"/>
      <c r="QRA294" s="60"/>
      <c r="QRB294" s="60"/>
      <c r="QRC294" s="60"/>
      <c r="QRD294" s="60"/>
      <c r="QRE294" s="60"/>
      <c r="QRF294" s="60"/>
      <c r="QRG294" s="60"/>
      <c r="QRJ294" s="60"/>
      <c r="QRK294" s="60"/>
      <c r="QRL294" s="60"/>
      <c r="QRM294" s="60"/>
      <c r="QRN294" s="60"/>
      <c r="QRO294" s="60"/>
      <c r="QRP294" s="60"/>
      <c r="QRQ294" s="60"/>
      <c r="QRR294" s="60"/>
      <c r="QRS294" s="60"/>
      <c r="QRT294" s="60"/>
      <c r="QRU294" s="60"/>
      <c r="QRV294" s="60"/>
      <c r="QRW294" s="60"/>
      <c r="QRZ294" s="60"/>
      <c r="QSA294" s="60"/>
      <c r="QSB294" s="60"/>
      <c r="QSC294" s="60"/>
      <c r="QSD294" s="60"/>
      <c r="QSE294" s="60"/>
      <c r="QSF294" s="60"/>
      <c r="QSG294" s="60"/>
      <c r="QSH294" s="60"/>
      <c r="QSI294" s="60"/>
      <c r="QSJ294" s="60"/>
      <c r="QSK294" s="60"/>
      <c r="QSL294" s="60"/>
      <c r="QSM294" s="60"/>
      <c r="QSP294" s="60"/>
      <c r="QSQ294" s="60"/>
      <c r="QSR294" s="60"/>
      <c r="QSS294" s="60"/>
      <c r="QST294" s="60"/>
      <c r="QSU294" s="60"/>
      <c r="QSV294" s="60"/>
      <c r="QSW294" s="60"/>
      <c r="QSX294" s="60"/>
      <c r="QSY294" s="60"/>
      <c r="QSZ294" s="60"/>
      <c r="QTA294" s="60"/>
      <c r="QTB294" s="60"/>
      <c r="QTC294" s="60"/>
      <c r="QTF294" s="60"/>
      <c r="QTG294" s="60"/>
      <c r="QTH294" s="60"/>
      <c r="QTI294" s="60"/>
      <c r="QTJ294" s="60"/>
      <c r="QTK294" s="60"/>
      <c r="QTL294" s="60"/>
      <c r="QTM294" s="60"/>
      <c r="QTN294" s="60"/>
      <c r="QTO294" s="60"/>
      <c r="QTP294" s="60"/>
      <c r="QTQ294" s="60"/>
      <c r="QTR294" s="60"/>
      <c r="QTS294" s="60"/>
      <c r="QTV294" s="60"/>
      <c r="QTW294" s="60"/>
      <c r="QTX294" s="60"/>
      <c r="QTY294" s="60"/>
      <c r="QTZ294" s="60"/>
      <c r="QUA294" s="60"/>
      <c r="QUB294" s="60"/>
      <c r="QUC294" s="60"/>
      <c r="QUD294" s="60"/>
      <c r="QUE294" s="60"/>
      <c r="QUF294" s="60"/>
      <c r="QUG294" s="60"/>
      <c r="QUH294" s="60"/>
      <c r="QUI294" s="60"/>
      <c r="QUL294" s="60"/>
      <c r="QUM294" s="60"/>
      <c r="QUN294" s="60"/>
      <c r="QUO294" s="60"/>
      <c r="QUP294" s="60"/>
      <c r="QUQ294" s="60"/>
      <c r="QUR294" s="60"/>
      <c r="QUS294" s="60"/>
      <c r="QUT294" s="60"/>
      <c r="QUU294" s="60"/>
      <c r="QUV294" s="60"/>
      <c r="QUW294" s="60"/>
      <c r="QUX294" s="60"/>
      <c r="QUY294" s="60"/>
      <c r="QVB294" s="60"/>
      <c r="QVC294" s="60"/>
      <c r="QVD294" s="60"/>
      <c r="QVE294" s="60"/>
      <c r="QVF294" s="60"/>
      <c r="QVG294" s="60"/>
      <c r="QVH294" s="60"/>
      <c r="QVI294" s="60"/>
      <c r="QVJ294" s="60"/>
      <c r="QVK294" s="60"/>
      <c r="QVL294" s="60"/>
      <c r="QVM294" s="60"/>
      <c r="QVN294" s="60"/>
      <c r="QVO294" s="60"/>
      <c r="QVR294" s="60"/>
      <c r="QVS294" s="60"/>
      <c r="QVT294" s="60"/>
      <c r="QVU294" s="60"/>
      <c r="QVV294" s="60"/>
      <c r="QVW294" s="60"/>
      <c r="QVX294" s="60"/>
      <c r="QVY294" s="60"/>
      <c r="QVZ294" s="60"/>
      <c r="QWA294" s="60"/>
      <c r="QWB294" s="60"/>
      <c r="QWC294" s="60"/>
      <c r="QWD294" s="60"/>
      <c r="QWE294" s="60"/>
      <c r="QWH294" s="60"/>
      <c r="QWI294" s="60"/>
      <c r="QWJ294" s="60"/>
      <c r="QWK294" s="60"/>
      <c r="QWL294" s="60"/>
      <c r="QWM294" s="60"/>
      <c r="QWN294" s="60"/>
      <c r="QWO294" s="60"/>
      <c r="QWP294" s="60"/>
      <c r="QWQ294" s="60"/>
      <c r="QWR294" s="60"/>
      <c r="QWS294" s="60"/>
      <c r="QWT294" s="60"/>
      <c r="QWU294" s="60"/>
      <c r="QWX294" s="60"/>
      <c r="QWY294" s="60"/>
      <c r="QWZ294" s="60"/>
      <c r="QXA294" s="60"/>
      <c r="QXB294" s="60"/>
      <c r="QXC294" s="60"/>
      <c r="QXD294" s="60"/>
      <c r="QXE294" s="60"/>
      <c r="QXF294" s="60"/>
      <c r="QXG294" s="60"/>
      <c r="QXH294" s="60"/>
      <c r="QXI294" s="60"/>
      <c r="QXJ294" s="60"/>
      <c r="QXK294" s="60"/>
      <c r="QXN294" s="60"/>
      <c r="QXO294" s="60"/>
      <c r="QXP294" s="60"/>
      <c r="QXQ294" s="60"/>
      <c r="QXR294" s="60"/>
      <c r="QXS294" s="60"/>
      <c r="QXT294" s="60"/>
      <c r="QXU294" s="60"/>
      <c r="QXV294" s="60"/>
      <c r="QXW294" s="60"/>
      <c r="QXX294" s="60"/>
      <c r="QXY294" s="60"/>
      <c r="QXZ294" s="60"/>
      <c r="QYA294" s="60"/>
      <c r="QYD294" s="60"/>
      <c r="QYE294" s="60"/>
      <c r="QYF294" s="60"/>
      <c r="QYG294" s="60"/>
      <c r="QYH294" s="60"/>
      <c r="QYI294" s="60"/>
      <c r="QYJ294" s="60"/>
      <c r="QYK294" s="60"/>
      <c r="QYL294" s="60"/>
      <c r="QYM294" s="60"/>
      <c r="QYN294" s="60"/>
      <c r="QYO294" s="60"/>
      <c r="QYP294" s="60"/>
      <c r="QYQ294" s="60"/>
      <c r="QYT294" s="60"/>
      <c r="QYU294" s="60"/>
      <c r="QYV294" s="60"/>
      <c r="QYW294" s="60"/>
      <c r="QYX294" s="60"/>
      <c r="QYY294" s="60"/>
      <c r="QYZ294" s="60"/>
      <c r="QZA294" s="60"/>
      <c r="QZB294" s="60"/>
      <c r="QZC294" s="60"/>
      <c r="QZD294" s="60"/>
      <c r="QZE294" s="60"/>
      <c r="QZF294" s="60"/>
      <c r="QZG294" s="60"/>
      <c r="QZJ294" s="60"/>
      <c r="QZK294" s="60"/>
      <c r="QZL294" s="60"/>
      <c r="QZM294" s="60"/>
      <c r="QZN294" s="60"/>
      <c r="QZO294" s="60"/>
      <c r="QZP294" s="60"/>
      <c r="QZQ294" s="60"/>
      <c r="QZR294" s="60"/>
      <c r="QZS294" s="60"/>
      <c r="QZT294" s="60"/>
      <c r="QZU294" s="60"/>
      <c r="QZV294" s="60"/>
      <c r="QZW294" s="60"/>
      <c r="QZZ294" s="60"/>
      <c r="RAA294" s="60"/>
      <c r="RAB294" s="60"/>
      <c r="RAC294" s="60"/>
      <c r="RAD294" s="60"/>
      <c r="RAE294" s="60"/>
      <c r="RAF294" s="60"/>
      <c r="RAG294" s="60"/>
      <c r="RAH294" s="60"/>
      <c r="RAI294" s="60"/>
      <c r="RAJ294" s="60"/>
      <c r="RAK294" s="60"/>
      <c r="RAL294" s="60"/>
      <c r="RAM294" s="60"/>
      <c r="RAP294" s="60"/>
      <c r="RAQ294" s="60"/>
      <c r="RAR294" s="60"/>
      <c r="RAS294" s="60"/>
      <c r="RAT294" s="60"/>
      <c r="RAU294" s="60"/>
      <c r="RAV294" s="60"/>
      <c r="RAW294" s="60"/>
      <c r="RAX294" s="60"/>
      <c r="RAY294" s="60"/>
      <c r="RAZ294" s="60"/>
      <c r="RBA294" s="60"/>
      <c r="RBB294" s="60"/>
      <c r="RBC294" s="60"/>
      <c r="RBF294" s="60"/>
      <c r="RBG294" s="60"/>
      <c r="RBH294" s="60"/>
      <c r="RBI294" s="60"/>
      <c r="RBJ294" s="60"/>
      <c r="RBK294" s="60"/>
      <c r="RBL294" s="60"/>
      <c r="RBM294" s="60"/>
      <c r="RBN294" s="60"/>
      <c r="RBO294" s="60"/>
      <c r="RBP294" s="60"/>
      <c r="RBQ294" s="60"/>
      <c r="RBR294" s="60"/>
      <c r="RBS294" s="60"/>
      <c r="RBV294" s="60"/>
      <c r="RBW294" s="60"/>
      <c r="RBX294" s="60"/>
      <c r="RBY294" s="60"/>
      <c r="RBZ294" s="60"/>
      <c r="RCA294" s="60"/>
      <c r="RCB294" s="60"/>
      <c r="RCC294" s="60"/>
      <c r="RCD294" s="60"/>
      <c r="RCE294" s="60"/>
      <c r="RCF294" s="60"/>
      <c r="RCG294" s="60"/>
      <c r="RCH294" s="60"/>
      <c r="RCI294" s="60"/>
      <c r="RCL294" s="60"/>
      <c r="RCM294" s="60"/>
      <c r="RCN294" s="60"/>
      <c r="RCO294" s="60"/>
      <c r="RCP294" s="60"/>
      <c r="RCQ294" s="60"/>
      <c r="RCR294" s="60"/>
      <c r="RCS294" s="60"/>
      <c r="RCT294" s="60"/>
      <c r="RCU294" s="60"/>
      <c r="RCV294" s="60"/>
      <c r="RCW294" s="60"/>
      <c r="RCX294" s="60"/>
      <c r="RCY294" s="60"/>
      <c r="RDB294" s="60"/>
      <c r="RDC294" s="60"/>
      <c r="RDD294" s="60"/>
      <c r="RDE294" s="60"/>
      <c r="RDF294" s="60"/>
      <c r="RDG294" s="60"/>
      <c r="RDH294" s="60"/>
      <c r="RDI294" s="60"/>
      <c r="RDJ294" s="60"/>
      <c r="RDK294" s="60"/>
      <c r="RDL294" s="60"/>
      <c r="RDM294" s="60"/>
      <c r="RDN294" s="60"/>
      <c r="RDO294" s="60"/>
      <c r="RDR294" s="60"/>
      <c r="RDS294" s="60"/>
      <c r="RDT294" s="60"/>
      <c r="RDU294" s="60"/>
      <c r="RDV294" s="60"/>
      <c r="RDW294" s="60"/>
      <c r="RDX294" s="60"/>
      <c r="RDY294" s="60"/>
      <c r="RDZ294" s="60"/>
      <c r="REA294" s="60"/>
      <c r="REB294" s="60"/>
      <c r="REC294" s="60"/>
      <c r="RED294" s="60"/>
      <c r="REE294" s="60"/>
      <c r="REH294" s="60"/>
      <c r="REI294" s="60"/>
      <c r="REJ294" s="60"/>
      <c r="REK294" s="60"/>
      <c r="REL294" s="60"/>
      <c r="REM294" s="60"/>
      <c r="REN294" s="60"/>
      <c r="REO294" s="60"/>
      <c r="REP294" s="60"/>
      <c r="REQ294" s="60"/>
      <c r="RER294" s="60"/>
      <c r="RES294" s="60"/>
      <c r="RET294" s="60"/>
      <c r="REU294" s="60"/>
      <c r="REX294" s="60"/>
      <c r="REY294" s="60"/>
      <c r="REZ294" s="60"/>
      <c r="RFA294" s="60"/>
      <c r="RFB294" s="60"/>
      <c r="RFC294" s="60"/>
      <c r="RFD294" s="60"/>
      <c r="RFE294" s="60"/>
      <c r="RFF294" s="60"/>
      <c r="RFG294" s="60"/>
      <c r="RFH294" s="60"/>
      <c r="RFI294" s="60"/>
      <c r="RFJ294" s="60"/>
      <c r="RFK294" s="60"/>
      <c r="RFN294" s="60"/>
      <c r="RFO294" s="60"/>
      <c r="RFP294" s="60"/>
      <c r="RFQ294" s="60"/>
      <c r="RFR294" s="60"/>
      <c r="RFS294" s="60"/>
      <c r="RFT294" s="60"/>
      <c r="RFU294" s="60"/>
      <c r="RFV294" s="60"/>
      <c r="RFW294" s="60"/>
      <c r="RFX294" s="60"/>
      <c r="RFY294" s="60"/>
      <c r="RFZ294" s="60"/>
      <c r="RGA294" s="60"/>
      <c r="RGD294" s="60"/>
      <c r="RGE294" s="60"/>
      <c r="RGF294" s="60"/>
      <c r="RGG294" s="60"/>
      <c r="RGH294" s="60"/>
      <c r="RGI294" s="60"/>
      <c r="RGJ294" s="60"/>
      <c r="RGK294" s="60"/>
      <c r="RGL294" s="60"/>
      <c r="RGM294" s="60"/>
      <c r="RGN294" s="60"/>
      <c r="RGO294" s="60"/>
      <c r="RGP294" s="60"/>
      <c r="RGQ294" s="60"/>
      <c r="RGT294" s="60"/>
      <c r="RGU294" s="60"/>
      <c r="RGV294" s="60"/>
      <c r="RGW294" s="60"/>
      <c r="RGX294" s="60"/>
      <c r="RGY294" s="60"/>
      <c r="RGZ294" s="60"/>
      <c r="RHA294" s="60"/>
      <c r="RHB294" s="60"/>
      <c r="RHC294" s="60"/>
      <c r="RHD294" s="60"/>
      <c r="RHE294" s="60"/>
      <c r="RHF294" s="60"/>
      <c r="RHG294" s="60"/>
      <c r="RHJ294" s="60"/>
      <c r="RHK294" s="60"/>
      <c r="RHL294" s="60"/>
      <c r="RHM294" s="60"/>
      <c r="RHN294" s="60"/>
      <c r="RHO294" s="60"/>
      <c r="RHP294" s="60"/>
      <c r="RHQ294" s="60"/>
      <c r="RHR294" s="60"/>
      <c r="RHS294" s="60"/>
      <c r="RHT294" s="60"/>
      <c r="RHU294" s="60"/>
      <c r="RHV294" s="60"/>
      <c r="RHW294" s="60"/>
      <c r="RHZ294" s="60"/>
      <c r="RIA294" s="60"/>
      <c r="RIB294" s="60"/>
      <c r="RIC294" s="60"/>
      <c r="RID294" s="60"/>
      <c r="RIE294" s="60"/>
      <c r="RIF294" s="60"/>
      <c r="RIG294" s="60"/>
      <c r="RIH294" s="60"/>
      <c r="RII294" s="60"/>
      <c r="RIJ294" s="60"/>
      <c r="RIK294" s="60"/>
      <c r="RIL294" s="60"/>
      <c r="RIM294" s="60"/>
      <c r="RIP294" s="60"/>
      <c r="RIQ294" s="60"/>
      <c r="RIR294" s="60"/>
      <c r="RIS294" s="60"/>
      <c r="RIT294" s="60"/>
      <c r="RIU294" s="60"/>
      <c r="RIV294" s="60"/>
      <c r="RIW294" s="60"/>
      <c r="RIX294" s="60"/>
      <c r="RIY294" s="60"/>
      <c r="RIZ294" s="60"/>
      <c r="RJA294" s="60"/>
      <c r="RJB294" s="60"/>
      <c r="RJC294" s="60"/>
      <c r="RJF294" s="60"/>
      <c r="RJG294" s="60"/>
      <c r="RJH294" s="60"/>
      <c r="RJI294" s="60"/>
      <c r="RJJ294" s="60"/>
      <c r="RJK294" s="60"/>
      <c r="RJL294" s="60"/>
      <c r="RJM294" s="60"/>
      <c r="RJN294" s="60"/>
      <c r="RJO294" s="60"/>
      <c r="RJP294" s="60"/>
      <c r="RJQ294" s="60"/>
      <c r="RJR294" s="60"/>
      <c r="RJS294" s="60"/>
      <c r="RJV294" s="60"/>
      <c r="RJW294" s="60"/>
      <c r="RJX294" s="60"/>
      <c r="RJY294" s="60"/>
      <c r="RJZ294" s="60"/>
      <c r="RKA294" s="60"/>
      <c r="RKB294" s="60"/>
      <c r="RKC294" s="60"/>
      <c r="RKD294" s="60"/>
      <c r="RKE294" s="60"/>
      <c r="RKF294" s="60"/>
      <c r="RKG294" s="60"/>
      <c r="RKH294" s="60"/>
      <c r="RKI294" s="60"/>
      <c r="RKL294" s="60"/>
      <c r="RKM294" s="60"/>
      <c r="RKN294" s="60"/>
      <c r="RKO294" s="60"/>
      <c r="RKP294" s="60"/>
      <c r="RKQ294" s="60"/>
      <c r="RKR294" s="60"/>
      <c r="RKS294" s="60"/>
      <c r="RKT294" s="60"/>
      <c r="RKU294" s="60"/>
      <c r="RKV294" s="60"/>
      <c r="RKW294" s="60"/>
      <c r="RKX294" s="60"/>
      <c r="RKY294" s="60"/>
      <c r="RLB294" s="60"/>
      <c r="RLC294" s="60"/>
      <c r="RLD294" s="60"/>
      <c r="RLE294" s="60"/>
      <c r="RLF294" s="60"/>
      <c r="RLG294" s="60"/>
      <c r="RLH294" s="60"/>
      <c r="RLI294" s="60"/>
      <c r="RLJ294" s="60"/>
      <c r="RLK294" s="60"/>
      <c r="RLL294" s="60"/>
      <c r="RLM294" s="60"/>
      <c r="RLN294" s="60"/>
      <c r="RLO294" s="60"/>
      <c r="RLR294" s="60"/>
      <c r="RLS294" s="60"/>
      <c r="RLT294" s="60"/>
      <c r="RLU294" s="60"/>
      <c r="RLV294" s="60"/>
      <c r="RLW294" s="60"/>
      <c r="RLX294" s="60"/>
      <c r="RLY294" s="60"/>
      <c r="RLZ294" s="60"/>
      <c r="RMA294" s="60"/>
      <c r="RMB294" s="60"/>
      <c r="RMC294" s="60"/>
      <c r="RMD294" s="60"/>
      <c r="RME294" s="60"/>
      <c r="RMH294" s="60"/>
      <c r="RMI294" s="60"/>
      <c r="RMJ294" s="60"/>
      <c r="RMK294" s="60"/>
      <c r="RML294" s="60"/>
      <c r="RMM294" s="60"/>
      <c r="RMN294" s="60"/>
      <c r="RMO294" s="60"/>
      <c r="RMP294" s="60"/>
      <c r="RMQ294" s="60"/>
      <c r="RMR294" s="60"/>
      <c r="RMS294" s="60"/>
      <c r="RMT294" s="60"/>
      <c r="RMU294" s="60"/>
      <c r="RMX294" s="60"/>
      <c r="RMY294" s="60"/>
      <c r="RMZ294" s="60"/>
      <c r="RNA294" s="60"/>
      <c r="RNB294" s="60"/>
      <c r="RNC294" s="60"/>
      <c r="RND294" s="60"/>
      <c r="RNE294" s="60"/>
      <c r="RNF294" s="60"/>
      <c r="RNG294" s="60"/>
      <c r="RNH294" s="60"/>
      <c r="RNI294" s="60"/>
      <c r="RNJ294" s="60"/>
      <c r="RNK294" s="60"/>
      <c r="RNN294" s="60"/>
      <c r="RNO294" s="60"/>
      <c r="RNP294" s="60"/>
      <c r="RNQ294" s="60"/>
      <c r="RNR294" s="60"/>
      <c r="RNS294" s="60"/>
      <c r="RNT294" s="60"/>
      <c r="RNU294" s="60"/>
      <c r="RNV294" s="60"/>
      <c r="RNW294" s="60"/>
      <c r="RNX294" s="60"/>
      <c r="RNY294" s="60"/>
      <c r="RNZ294" s="60"/>
      <c r="ROA294" s="60"/>
      <c r="ROD294" s="60"/>
      <c r="ROE294" s="60"/>
      <c r="ROF294" s="60"/>
      <c r="ROG294" s="60"/>
      <c r="ROH294" s="60"/>
      <c r="ROI294" s="60"/>
      <c r="ROJ294" s="60"/>
      <c r="ROK294" s="60"/>
      <c r="ROL294" s="60"/>
      <c r="ROM294" s="60"/>
      <c r="RON294" s="60"/>
      <c r="ROO294" s="60"/>
      <c r="ROP294" s="60"/>
      <c r="ROQ294" s="60"/>
      <c r="ROT294" s="60"/>
      <c r="ROU294" s="60"/>
      <c r="ROV294" s="60"/>
      <c r="ROW294" s="60"/>
      <c r="ROX294" s="60"/>
      <c r="ROY294" s="60"/>
      <c r="ROZ294" s="60"/>
      <c r="RPA294" s="60"/>
      <c r="RPB294" s="60"/>
      <c r="RPC294" s="60"/>
      <c r="RPD294" s="60"/>
      <c r="RPE294" s="60"/>
      <c r="RPF294" s="60"/>
      <c r="RPG294" s="60"/>
      <c r="RPJ294" s="60"/>
      <c r="RPK294" s="60"/>
      <c r="RPL294" s="60"/>
      <c r="RPM294" s="60"/>
      <c r="RPN294" s="60"/>
      <c r="RPO294" s="60"/>
      <c r="RPP294" s="60"/>
      <c r="RPQ294" s="60"/>
      <c r="RPR294" s="60"/>
      <c r="RPS294" s="60"/>
      <c r="RPT294" s="60"/>
      <c r="RPU294" s="60"/>
      <c r="RPV294" s="60"/>
      <c r="RPW294" s="60"/>
      <c r="RPZ294" s="60"/>
      <c r="RQA294" s="60"/>
      <c r="RQB294" s="60"/>
      <c r="RQC294" s="60"/>
      <c r="RQD294" s="60"/>
      <c r="RQE294" s="60"/>
      <c r="RQF294" s="60"/>
      <c r="RQG294" s="60"/>
      <c r="RQH294" s="60"/>
      <c r="RQI294" s="60"/>
      <c r="RQJ294" s="60"/>
      <c r="RQK294" s="60"/>
      <c r="RQL294" s="60"/>
      <c r="RQM294" s="60"/>
      <c r="RQP294" s="60"/>
      <c r="RQQ294" s="60"/>
      <c r="RQR294" s="60"/>
      <c r="RQS294" s="60"/>
      <c r="RQT294" s="60"/>
      <c r="RQU294" s="60"/>
      <c r="RQV294" s="60"/>
      <c r="RQW294" s="60"/>
      <c r="RQX294" s="60"/>
      <c r="RQY294" s="60"/>
      <c r="RQZ294" s="60"/>
      <c r="RRA294" s="60"/>
      <c r="RRB294" s="60"/>
      <c r="RRC294" s="60"/>
      <c r="RRF294" s="60"/>
      <c r="RRG294" s="60"/>
      <c r="RRH294" s="60"/>
      <c r="RRI294" s="60"/>
      <c r="RRJ294" s="60"/>
      <c r="RRK294" s="60"/>
      <c r="RRL294" s="60"/>
      <c r="RRM294" s="60"/>
      <c r="RRN294" s="60"/>
      <c r="RRO294" s="60"/>
      <c r="RRP294" s="60"/>
      <c r="RRQ294" s="60"/>
      <c r="RRR294" s="60"/>
      <c r="RRS294" s="60"/>
      <c r="RRV294" s="60"/>
      <c r="RRW294" s="60"/>
      <c r="RRX294" s="60"/>
      <c r="RRY294" s="60"/>
      <c r="RRZ294" s="60"/>
      <c r="RSA294" s="60"/>
      <c r="RSB294" s="60"/>
      <c r="RSC294" s="60"/>
      <c r="RSD294" s="60"/>
      <c r="RSE294" s="60"/>
      <c r="RSF294" s="60"/>
      <c r="RSG294" s="60"/>
      <c r="RSH294" s="60"/>
      <c r="RSI294" s="60"/>
      <c r="RSL294" s="60"/>
      <c r="RSM294" s="60"/>
      <c r="RSN294" s="60"/>
      <c r="RSO294" s="60"/>
      <c r="RSP294" s="60"/>
      <c r="RSQ294" s="60"/>
      <c r="RSR294" s="60"/>
      <c r="RSS294" s="60"/>
      <c r="RST294" s="60"/>
      <c r="RSU294" s="60"/>
      <c r="RSV294" s="60"/>
      <c r="RSW294" s="60"/>
      <c r="RSX294" s="60"/>
      <c r="RSY294" s="60"/>
      <c r="RTB294" s="60"/>
      <c r="RTC294" s="60"/>
      <c r="RTD294" s="60"/>
      <c r="RTE294" s="60"/>
      <c r="RTF294" s="60"/>
      <c r="RTG294" s="60"/>
      <c r="RTH294" s="60"/>
      <c r="RTI294" s="60"/>
      <c r="RTJ294" s="60"/>
      <c r="RTK294" s="60"/>
      <c r="RTL294" s="60"/>
      <c r="RTM294" s="60"/>
      <c r="RTN294" s="60"/>
      <c r="RTO294" s="60"/>
      <c r="RTR294" s="60"/>
      <c r="RTS294" s="60"/>
      <c r="RTT294" s="60"/>
      <c r="RTU294" s="60"/>
      <c r="RTV294" s="60"/>
      <c r="RTW294" s="60"/>
      <c r="RTX294" s="60"/>
      <c r="RTY294" s="60"/>
      <c r="RTZ294" s="60"/>
      <c r="RUA294" s="60"/>
      <c r="RUB294" s="60"/>
      <c r="RUC294" s="60"/>
      <c r="RUD294" s="60"/>
      <c r="RUE294" s="60"/>
      <c r="RUH294" s="60"/>
      <c r="RUI294" s="60"/>
      <c r="RUJ294" s="60"/>
      <c r="RUK294" s="60"/>
      <c r="RUL294" s="60"/>
      <c r="RUM294" s="60"/>
      <c r="RUN294" s="60"/>
      <c r="RUO294" s="60"/>
      <c r="RUP294" s="60"/>
      <c r="RUQ294" s="60"/>
      <c r="RUR294" s="60"/>
      <c r="RUS294" s="60"/>
      <c r="RUT294" s="60"/>
      <c r="RUU294" s="60"/>
      <c r="RUX294" s="60"/>
      <c r="RUY294" s="60"/>
      <c r="RUZ294" s="60"/>
      <c r="RVA294" s="60"/>
      <c r="RVB294" s="60"/>
      <c r="RVC294" s="60"/>
      <c r="RVD294" s="60"/>
      <c r="RVE294" s="60"/>
      <c r="RVF294" s="60"/>
      <c r="RVG294" s="60"/>
      <c r="RVH294" s="60"/>
      <c r="RVI294" s="60"/>
      <c r="RVJ294" s="60"/>
      <c r="RVK294" s="60"/>
      <c r="RVN294" s="60"/>
      <c r="RVO294" s="60"/>
      <c r="RVP294" s="60"/>
      <c r="RVQ294" s="60"/>
      <c r="RVR294" s="60"/>
      <c r="RVS294" s="60"/>
      <c r="RVT294" s="60"/>
      <c r="RVU294" s="60"/>
      <c r="RVV294" s="60"/>
      <c r="RVW294" s="60"/>
      <c r="RVX294" s="60"/>
      <c r="RVY294" s="60"/>
      <c r="RVZ294" s="60"/>
      <c r="RWA294" s="60"/>
      <c r="RWD294" s="60"/>
      <c r="RWE294" s="60"/>
      <c r="RWF294" s="60"/>
      <c r="RWG294" s="60"/>
      <c r="RWH294" s="60"/>
      <c r="RWI294" s="60"/>
      <c r="RWJ294" s="60"/>
      <c r="RWK294" s="60"/>
      <c r="RWL294" s="60"/>
      <c r="RWM294" s="60"/>
      <c r="RWN294" s="60"/>
      <c r="RWO294" s="60"/>
      <c r="RWP294" s="60"/>
      <c r="RWQ294" s="60"/>
      <c r="RWT294" s="60"/>
      <c r="RWU294" s="60"/>
      <c r="RWV294" s="60"/>
      <c r="RWW294" s="60"/>
      <c r="RWX294" s="60"/>
      <c r="RWY294" s="60"/>
      <c r="RWZ294" s="60"/>
      <c r="RXA294" s="60"/>
      <c r="RXB294" s="60"/>
      <c r="RXC294" s="60"/>
      <c r="RXD294" s="60"/>
      <c r="RXE294" s="60"/>
      <c r="RXF294" s="60"/>
      <c r="RXG294" s="60"/>
      <c r="RXJ294" s="60"/>
      <c r="RXK294" s="60"/>
      <c r="RXL294" s="60"/>
      <c r="RXM294" s="60"/>
      <c r="RXN294" s="60"/>
      <c r="RXO294" s="60"/>
      <c r="RXP294" s="60"/>
      <c r="RXQ294" s="60"/>
      <c r="RXR294" s="60"/>
      <c r="RXS294" s="60"/>
      <c r="RXT294" s="60"/>
      <c r="RXU294" s="60"/>
      <c r="RXV294" s="60"/>
      <c r="RXW294" s="60"/>
      <c r="RXZ294" s="60"/>
      <c r="RYA294" s="60"/>
      <c r="RYB294" s="60"/>
      <c r="RYC294" s="60"/>
      <c r="RYD294" s="60"/>
      <c r="RYE294" s="60"/>
      <c r="RYF294" s="60"/>
      <c r="RYG294" s="60"/>
      <c r="RYH294" s="60"/>
      <c r="RYI294" s="60"/>
      <c r="RYJ294" s="60"/>
      <c r="RYK294" s="60"/>
      <c r="RYL294" s="60"/>
      <c r="RYM294" s="60"/>
      <c r="RYP294" s="60"/>
      <c r="RYQ294" s="60"/>
      <c r="RYR294" s="60"/>
      <c r="RYS294" s="60"/>
      <c r="RYT294" s="60"/>
      <c r="RYU294" s="60"/>
      <c r="RYV294" s="60"/>
      <c r="RYW294" s="60"/>
      <c r="RYX294" s="60"/>
      <c r="RYY294" s="60"/>
      <c r="RYZ294" s="60"/>
      <c r="RZA294" s="60"/>
      <c r="RZB294" s="60"/>
      <c r="RZC294" s="60"/>
      <c r="RZF294" s="60"/>
      <c r="RZG294" s="60"/>
      <c r="RZH294" s="60"/>
      <c r="RZI294" s="60"/>
      <c r="RZJ294" s="60"/>
      <c r="RZK294" s="60"/>
      <c r="RZL294" s="60"/>
      <c r="RZM294" s="60"/>
      <c r="RZN294" s="60"/>
      <c r="RZO294" s="60"/>
      <c r="RZP294" s="60"/>
      <c r="RZQ294" s="60"/>
      <c r="RZR294" s="60"/>
      <c r="RZS294" s="60"/>
      <c r="RZV294" s="60"/>
      <c r="RZW294" s="60"/>
      <c r="RZX294" s="60"/>
      <c r="RZY294" s="60"/>
      <c r="RZZ294" s="60"/>
      <c r="SAA294" s="60"/>
      <c r="SAB294" s="60"/>
      <c r="SAC294" s="60"/>
      <c r="SAD294" s="60"/>
      <c r="SAE294" s="60"/>
      <c r="SAF294" s="60"/>
      <c r="SAG294" s="60"/>
      <c r="SAH294" s="60"/>
      <c r="SAI294" s="60"/>
      <c r="SAL294" s="60"/>
      <c r="SAM294" s="60"/>
      <c r="SAN294" s="60"/>
      <c r="SAO294" s="60"/>
      <c r="SAP294" s="60"/>
      <c r="SAQ294" s="60"/>
      <c r="SAR294" s="60"/>
      <c r="SAS294" s="60"/>
      <c r="SAT294" s="60"/>
      <c r="SAU294" s="60"/>
      <c r="SAV294" s="60"/>
      <c r="SAW294" s="60"/>
      <c r="SAX294" s="60"/>
      <c r="SAY294" s="60"/>
      <c r="SBB294" s="60"/>
      <c r="SBC294" s="60"/>
      <c r="SBD294" s="60"/>
      <c r="SBE294" s="60"/>
      <c r="SBF294" s="60"/>
      <c r="SBG294" s="60"/>
      <c r="SBH294" s="60"/>
      <c r="SBI294" s="60"/>
      <c r="SBJ294" s="60"/>
      <c r="SBK294" s="60"/>
      <c r="SBL294" s="60"/>
      <c r="SBM294" s="60"/>
      <c r="SBN294" s="60"/>
      <c r="SBO294" s="60"/>
      <c r="SBR294" s="60"/>
      <c r="SBS294" s="60"/>
      <c r="SBT294" s="60"/>
      <c r="SBU294" s="60"/>
      <c r="SBV294" s="60"/>
      <c r="SBW294" s="60"/>
      <c r="SBX294" s="60"/>
      <c r="SBY294" s="60"/>
      <c r="SBZ294" s="60"/>
      <c r="SCA294" s="60"/>
      <c r="SCB294" s="60"/>
      <c r="SCC294" s="60"/>
      <c r="SCD294" s="60"/>
      <c r="SCE294" s="60"/>
      <c r="SCH294" s="60"/>
      <c r="SCI294" s="60"/>
      <c r="SCJ294" s="60"/>
      <c r="SCK294" s="60"/>
      <c r="SCL294" s="60"/>
      <c r="SCM294" s="60"/>
      <c r="SCN294" s="60"/>
      <c r="SCO294" s="60"/>
      <c r="SCP294" s="60"/>
      <c r="SCQ294" s="60"/>
      <c r="SCR294" s="60"/>
      <c r="SCS294" s="60"/>
      <c r="SCT294" s="60"/>
      <c r="SCU294" s="60"/>
      <c r="SCX294" s="60"/>
      <c r="SCY294" s="60"/>
      <c r="SCZ294" s="60"/>
      <c r="SDA294" s="60"/>
      <c r="SDB294" s="60"/>
      <c r="SDC294" s="60"/>
      <c r="SDD294" s="60"/>
      <c r="SDE294" s="60"/>
      <c r="SDF294" s="60"/>
      <c r="SDG294" s="60"/>
      <c r="SDH294" s="60"/>
      <c r="SDI294" s="60"/>
      <c r="SDJ294" s="60"/>
      <c r="SDK294" s="60"/>
      <c r="SDN294" s="60"/>
      <c r="SDO294" s="60"/>
      <c r="SDP294" s="60"/>
      <c r="SDQ294" s="60"/>
      <c r="SDR294" s="60"/>
      <c r="SDS294" s="60"/>
      <c r="SDT294" s="60"/>
      <c r="SDU294" s="60"/>
      <c r="SDV294" s="60"/>
      <c r="SDW294" s="60"/>
      <c r="SDX294" s="60"/>
      <c r="SDY294" s="60"/>
      <c r="SDZ294" s="60"/>
      <c r="SEA294" s="60"/>
      <c r="SED294" s="60"/>
      <c r="SEE294" s="60"/>
      <c r="SEF294" s="60"/>
      <c r="SEG294" s="60"/>
      <c r="SEH294" s="60"/>
      <c r="SEI294" s="60"/>
      <c r="SEJ294" s="60"/>
      <c r="SEK294" s="60"/>
      <c r="SEL294" s="60"/>
      <c r="SEM294" s="60"/>
      <c r="SEN294" s="60"/>
      <c r="SEO294" s="60"/>
      <c r="SEP294" s="60"/>
      <c r="SEQ294" s="60"/>
      <c r="SET294" s="60"/>
      <c r="SEU294" s="60"/>
      <c r="SEV294" s="60"/>
      <c r="SEW294" s="60"/>
      <c r="SEX294" s="60"/>
      <c r="SEY294" s="60"/>
      <c r="SEZ294" s="60"/>
      <c r="SFA294" s="60"/>
      <c r="SFB294" s="60"/>
      <c r="SFC294" s="60"/>
      <c r="SFD294" s="60"/>
      <c r="SFE294" s="60"/>
      <c r="SFF294" s="60"/>
      <c r="SFG294" s="60"/>
      <c r="SFJ294" s="60"/>
      <c r="SFK294" s="60"/>
      <c r="SFL294" s="60"/>
      <c r="SFM294" s="60"/>
      <c r="SFN294" s="60"/>
      <c r="SFO294" s="60"/>
      <c r="SFP294" s="60"/>
      <c r="SFQ294" s="60"/>
      <c r="SFR294" s="60"/>
      <c r="SFS294" s="60"/>
      <c r="SFT294" s="60"/>
      <c r="SFU294" s="60"/>
      <c r="SFV294" s="60"/>
      <c r="SFW294" s="60"/>
      <c r="SFZ294" s="60"/>
      <c r="SGA294" s="60"/>
      <c r="SGB294" s="60"/>
      <c r="SGC294" s="60"/>
      <c r="SGD294" s="60"/>
      <c r="SGE294" s="60"/>
      <c r="SGF294" s="60"/>
      <c r="SGG294" s="60"/>
      <c r="SGH294" s="60"/>
      <c r="SGI294" s="60"/>
      <c r="SGJ294" s="60"/>
      <c r="SGK294" s="60"/>
      <c r="SGL294" s="60"/>
      <c r="SGM294" s="60"/>
      <c r="SGP294" s="60"/>
      <c r="SGQ294" s="60"/>
      <c r="SGR294" s="60"/>
      <c r="SGS294" s="60"/>
      <c r="SGT294" s="60"/>
      <c r="SGU294" s="60"/>
      <c r="SGV294" s="60"/>
      <c r="SGW294" s="60"/>
      <c r="SGX294" s="60"/>
      <c r="SGY294" s="60"/>
      <c r="SGZ294" s="60"/>
      <c r="SHA294" s="60"/>
      <c r="SHB294" s="60"/>
      <c r="SHC294" s="60"/>
      <c r="SHF294" s="60"/>
      <c r="SHG294" s="60"/>
      <c r="SHH294" s="60"/>
      <c r="SHI294" s="60"/>
      <c r="SHJ294" s="60"/>
      <c r="SHK294" s="60"/>
      <c r="SHL294" s="60"/>
      <c r="SHM294" s="60"/>
      <c r="SHN294" s="60"/>
      <c r="SHO294" s="60"/>
      <c r="SHP294" s="60"/>
      <c r="SHQ294" s="60"/>
      <c r="SHR294" s="60"/>
      <c r="SHS294" s="60"/>
      <c r="SHV294" s="60"/>
      <c r="SHW294" s="60"/>
      <c r="SHX294" s="60"/>
      <c r="SHY294" s="60"/>
      <c r="SHZ294" s="60"/>
      <c r="SIA294" s="60"/>
      <c r="SIB294" s="60"/>
      <c r="SIC294" s="60"/>
      <c r="SID294" s="60"/>
      <c r="SIE294" s="60"/>
      <c r="SIF294" s="60"/>
      <c r="SIG294" s="60"/>
      <c r="SIH294" s="60"/>
      <c r="SII294" s="60"/>
      <c r="SIL294" s="60"/>
      <c r="SIM294" s="60"/>
      <c r="SIN294" s="60"/>
      <c r="SIO294" s="60"/>
      <c r="SIP294" s="60"/>
      <c r="SIQ294" s="60"/>
      <c r="SIR294" s="60"/>
      <c r="SIS294" s="60"/>
      <c r="SIT294" s="60"/>
      <c r="SIU294" s="60"/>
      <c r="SIV294" s="60"/>
      <c r="SIW294" s="60"/>
      <c r="SIX294" s="60"/>
      <c r="SIY294" s="60"/>
      <c r="SJB294" s="60"/>
      <c r="SJC294" s="60"/>
      <c r="SJD294" s="60"/>
      <c r="SJE294" s="60"/>
      <c r="SJF294" s="60"/>
      <c r="SJG294" s="60"/>
      <c r="SJH294" s="60"/>
      <c r="SJI294" s="60"/>
      <c r="SJJ294" s="60"/>
      <c r="SJK294" s="60"/>
      <c r="SJL294" s="60"/>
      <c r="SJM294" s="60"/>
      <c r="SJN294" s="60"/>
      <c r="SJO294" s="60"/>
      <c r="SJR294" s="60"/>
      <c r="SJS294" s="60"/>
      <c r="SJT294" s="60"/>
      <c r="SJU294" s="60"/>
      <c r="SJV294" s="60"/>
      <c r="SJW294" s="60"/>
      <c r="SJX294" s="60"/>
      <c r="SJY294" s="60"/>
      <c r="SJZ294" s="60"/>
      <c r="SKA294" s="60"/>
      <c r="SKB294" s="60"/>
      <c r="SKC294" s="60"/>
      <c r="SKD294" s="60"/>
      <c r="SKE294" s="60"/>
      <c r="SKH294" s="60"/>
      <c r="SKI294" s="60"/>
      <c r="SKJ294" s="60"/>
      <c r="SKK294" s="60"/>
      <c r="SKL294" s="60"/>
      <c r="SKM294" s="60"/>
      <c r="SKN294" s="60"/>
      <c r="SKO294" s="60"/>
      <c r="SKP294" s="60"/>
      <c r="SKQ294" s="60"/>
      <c r="SKR294" s="60"/>
      <c r="SKS294" s="60"/>
      <c r="SKT294" s="60"/>
      <c r="SKU294" s="60"/>
      <c r="SKX294" s="60"/>
      <c r="SKY294" s="60"/>
      <c r="SKZ294" s="60"/>
      <c r="SLA294" s="60"/>
      <c r="SLB294" s="60"/>
      <c r="SLC294" s="60"/>
      <c r="SLD294" s="60"/>
      <c r="SLE294" s="60"/>
      <c r="SLF294" s="60"/>
      <c r="SLG294" s="60"/>
      <c r="SLH294" s="60"/>
      <c r="SLI294" s="60"/>
      <c r="SLJ294" s="60"/>
      <c r="SLK294" s="60"/>
      <c r="SLN294" s="60"/>
      <c r="SLO294" s="60"/>
      <c r="SLP294" s="60"/>
      <c r="SLQ294" s="60"/>
      <c r="SLR294" s="60"/>
      <c r="SLS294" s="60"/>
      <c r="SLT294" s="60"/>
      <c r="SLU294" s="60"/>
      <c r="SLV294" s="60"/>
      <c r="SLW294" s="60"/>
      <c r="SLX294" s="60"/>
      <c r="SLY294" s="60"/>
      <c r="SLZ294" s="60"/>
      <c r="SMA294" s="60"/>
      <c r="SMD294" s="60"/>
      <c r="SME294" s="60"/>
      <c r="SMF294" s="60"/>
      <c r="SMG294" s="60"/>
      <c r="SMH294" s="60"/>
      <c r="SMI294" s="60"/>
      <c r="SMJ294" s="60"/>
      <c r="SMK294" s="60"/>
      <c r="SML294" s="60"/>
      <c r="SMM294" s="60"/>
      <c r="SMN294" s="60"/>
      <c r="SMO294" s="60"/>
      <c r="SMP294" s="60"/>
      <c r="SMQ294" s="60"/>
      <c r="SMT294" s="60"/>
      <c r="SMU294" s="60"/>
      <c r="SMV294" s="60"/>
      <c r="SMW294" s="60"/>
      <c r="SMX294" s="60"/>
      <c r="SMY294" s="60"/>
      <c r="SMZ294" s="60"/>
      <c r="SNA294" s="60"/>
      <c r="SNB294" s="60"/>
      <c r="SNC294" s="60"/>
      <c r="SND294" s="60"/>
      <c r="SNE294" s="60"/>
      <c r="SNF294" s="60"/>
      <c r="SNG294" s="60"/>
      <c r="SNJ294" s="60"/>
      <c r="SNK294" s="60"/>
      <c r="SNL294" s="60"/>
      <c r="SNM294" s="60"/>
      <c r="SNN294" s="60"/>
      <c r="SNO294" s="60"/>
      <c r="SNP294" s="60"/>
      <c r="SNQ294" s="60"/>
      <c r="SNR294" s="60"/>
      <c r="SNS294" s="60"/>
      <c r="SNT294" s="60"/>
      <c r="SNU294" s="60"/>
      <c r="SNV294" s="60"/>
      <c r="SNW294" s="60"/>
      <c r="SNZ294" s="60"/>
      <c r="SOA294" s="60"/>
      <c r="SOB294" s="60"/>
      <c r="SOC294" s="60"/>
      <c r="SOD294" s="60"/>
      <c r="SOE294" s="60"/>
      <c r="SOF294" s="60"/>
      <c r="SOG294" s="60"/>
      <c r="SOH294" s="60"/>
      <c r="SOI294" s="60"/>
      <c r="SOJ294" s="60"/>
      <c r="SOK294" s="60"/>
      <c r="SOL294" s="60"/>
      <c r="SOM294" s="60"/>
      <c r="SOP294" s="60"/>
      <c r="SOQ294" s="60"/>
      <c r="SOR294" s="60"/>
      <c r="SOS294" s="60"/>
      <c r="SOT294" s="60"/>
      <c r="SOU294" s="60"/>
      <c r="SOV294" s="60"/>
      <c r="SOW294" s="60"/>
      <c r="SOX294" s="60"/>
      <c r="SOY294" s="60"/>
      <c r="SOZ294" s="60"/>
      <c r="SPA294" s="60"/>
      <c r="SPB294" s="60"/>
      <c r="SPC294" s="60"/>
      <c r="SPF294" s="60"/>
      <c r="SPG294" s="60"/>
      <c r="SPH294" s="60"/>
      <c r="SPI294" s="60"/>
      <c r="SPJ294" s="60"/>
      <c r="SPK294" s="60"/>
      <c r="SPL294" s="60"/>
      <c r="SPM294" s="60"/>
      <c r="SPN294" s="60"/>
      <c r="SPO294" s="60"/>
      <c r="SPP294" s="60"/>
      <c r="SPQ294" s="60"/>
      <c r="SPR294" s="60"/>
      <c r="SPS294" s="60"/>
      <c r="SPV294" s="60"/>
      <c r="SPW294" s="60"/>
      <c r="SPX294" s="60"/>
      <c r="SPY294" s="60"/>
      <c r="SPZ294" s="60"/>
      <c r="SQA294" s="60"/>
      <c r="SQB294" s="60"/>
      <c r="SQC294" s="60"/>
      <c r="SQD294" s="60"/>
      <c r="SQE294" s="60"/>
      <c r="SQF294" s="60"/>
      <c r="SQG294" s="60"/>
      <c r="SQH294" s="60"/>
      <c r="SQI294" s="60"/>
      <c r="SQL294" s="60"/>
      <c r="SQM294" s="60"/>
      <c r="SQN294" s="60"/>
      <c r="SQO294" s="60"/>
      <c r="SQP294" s="60"/>
      <c r="SQQ294" s="60"/>
      <c r="SQR294" s="60"/>
      <c r="SQS294" s="60"/>
      <c r="SQT294" s="60"/>
      <c r="SQU294" s="60"/>
      <c r="SQV294" s="60"/>
      <c r="SQW294" s="60"/>
      <c r="SQX294" s="60"/>
      <c r="SQY294" s="60"/>
      <c r="SRB294" s="60"/>
      <c r="SRC294" s="60"/>
      <c r="SRD294" s="60"/>
      <c r="SRE294" s="60"/>
      <c r="SRF294" s="60"/>
      <c r="SRG294" s="60"/>
      <c r="SRH294" s="60"/>
      <c r="SRI294" s="60"/>
      <c r="SRJ294" s="60"/>
      <c r="SRK294" s="60"/>
      <c r="SRL294" s="60"/>
      <c r="SRM294" s="60"/>
      <c r="SRN294" s="60"/>
      <c r="SRO294" s="60"/>
      <c r="SRR294" s="60"/>
      <c r="SRS294" s="60"/>
      <c r="SRT294" s="60"/>
      <c r="SRU294" s="60"/>
      <c r="SRV294" s="60"/>
      <c r="SRW294" s="60"/>
      <c r="SRX294" s="60"/>
      <c r="SRY294" s="60"/>
      <c r="SRZ294" s="60"/>
      <c r="SSA294" s="60"/>
      <c r="SSB294" s="60"/>
      <c r="SSC294" s="60"/>
      <c r="SSD294" s="60"/>
      <c r="SSE294" s="60"/>
      <c r="SSH294" s="60"/>
      <c r="SSI294" s="60"/>
      <c r="SSJ294" s="60"/>
      <c r="SSK294" s="60"/>
      <c r="SSL294" s="60"/>
      <c r="SSM294" s="60"/>
      <c r="SSN294" s="60"/>
      <c r="SSO294" s="60"/>
      <c r="SSP294" s="60"/>
      <c r="SSQ294" s="60"/>
      <c r="SSR294" s="60"/>
      <c r="SSS294" s="60"/>
      <c r="SST294" s="60"/>
      <c r="SSU294" s="60"/>
      <c r="SSX294" s="60"/>
      <c r="SSY294" s="60"/>
      <c r="SSZ294" s="60"/>
      <c r="STA294" s="60"/>
      <c r="STB294" s="60"/>
      <c r="STC294" s="60"/>
      <c r="STD294" s="60"/>
      <c r="STE294" s="60"/>
      <c r="STF294" s="60"/>
      <c r="STG294" s="60"/>
      <c r="STH294" s="60"/>
      <c r="STI294" s="60"/>
      <c r="STJ294" s="60"/>
      <c r="STK294" s="60"/>
      <c r="STN294" s="60"/>
      <c r="STO294" s="60"/>
      <c r="STP294" s="60"/>
      <c r="STQ294" s="60"/>
      <c r="STR294" s="60"/>
      <c r="STS294" s="60"/>
      <c r="STT294" s="60"/>
      <c r="STU294" s="60"/>
      <c r="STV294" s="60"/>
      <c r="STW294" s="60"/>
      <c r="STX294" s="60"/>
      <c r="STY294" s="60"/>
      <c r="STZ294" s="60"/>
      <c r="SUA294" s="60"/>
      <c r="SUD294" s="60"/>
      <c r="SUE294" s="60"/>
      <c r="SUF294" s="60"/>
      <c r="SUG294" s="60"/>
      <c r="SUH294" s="60"/>
      <c r="SUI294" s="60"/>
      <c r="SUJ294" s="60"/>
      <c r="SUK294" s="60"/>
      <c r="SUL294" s="60"/>
      <c r="SUM294" s="60"/>
      <c r="SUN294" s="60"/>
      <c r="SUO294" s="60"/>
      <c r="SUP294" s="60"/>
      <c r="SUQ294" s="60"/>
      <c r="SUT294" s="60"/>
      <c r="SUU294" s="60"/>
      <c r="SUV294" s="60"/>
      <c r="SUW294" s="60"/>
      <c r="SUX294" s="60"/>
      <c r="SUY294" s="60"/>
      <c r="SUZ294" s="60"/>
      <c r="SVA294" s="60"/>
      <c r="SVB294" s="60"/>
      <c r="SVC294" s="60"/>
      <c r="SVD294" s="60"/>
      <c r="SVE294" s="60"/>
      <c r="SVF294" s="60"/>
      <c r="SVG294" s="60"/>
      <c r="SVJ294" s="60"/>
      <c r="SVK294" s="60"/>
      <c r="SVL294" s="60"/>
      <c r="SVM294" s="60"/>
      <c r="SVN294" s="60"/>
      <c r="SVO294" s="60"/>
      <c r="SVP294" s="60"/>
      <c r="SVQ294" s="60"/>
      <c r="SVR294" s="60"/>
      <c r="SVS294" s="60"/>
      <c r="SVT294" s="60"/>
      <c r="SVU294" s="60"/>
      <c r="SVV294" s="60"/>
      <c r="SVW294" s="60"/>
      <c r="SVZ294" s="60"/>
      <c r="SWA294" s="60"/>
      <c r="SWB294" s="60"/>
      <c r="SWC294" s="60"/>
      <c r="SWD294" s="60"/>
      <c r="SWE294" s="60"/>
      <c r="SWF294" s="60"/>
      <c r="SWG294" s="60"/>
      <c r="SWH294" s="60"/>
      <c r="SWI294" s="60"/>
      <c r="SWJ294" s="60"/>
      <c r="SWK294" s="60"/>
      <c r="SWL294" s="60"/>
      <c r="SWM294" s="60"/>
      <c r="SWP294" s="60"/>
      <c r="SWQ294" s="60"/>
      <c r="SWR294" s="60"/>
      <c r="SWS294" s="60"/>
      <c r="SWT294" s="60"/>
      <c r="SWU294" s="60"/>
      <c r="SWV294" s="60"/>
      <c r="SWW294" s="60"/>
      <c r="SWX294" s="60"/>
      <c r="SWY294" s="60"/>
      <c r="SWZ294" s="60"/>
      <c r="SXA294" s="60"/>
      <c r="SXB294" s="60"/>
      <c r="SXC294" s="60"/>
      <c r="SXF294" s="60"/>
      <c r="SXG294" s="60"/>
      <c r="SXH294" s="60"/>
      <c r="SXI294" s="60"/>
      <c r="SXJ294" s="60"/>
      <c r="SXK294" s="60"/>
      <c r="SXL294" s="60"/>
      <c r="SXM294" s="60"/>
      <c r="SXN294" s="60"/>
      <c r="SXO294" s="60"/>
      <c r="SXP294" s="60"/>
      <c r="SXQ294" s="60"/>
      <c r="SXR294" s="60"/>
      <c r="SXS294" s="60"/>
      <c r="SXV294" s="60"/>
      <c r="SXW294" s="60"/>
      <c r="SXX294" s="60"/>
      <c r="SXY294" s="60"/>
      <c r="SXZ294" s="60"/>
      <c r="SYA294" s="60"/>
      <c r="SYB294" s="60"/>
      <c r="SYC294" s="60"/>
      <c r="SYD294" s="60"/>
      <c r="SYE294" s="60"/>
      <c r="SYF294" s="60"/>
      <c r="SYG294" s="60"/>
      <c r="SYH294" s="60"/>
      <c r="SYI294" s="60"/>
      <c r="SYL294" s="60"/>
      <c r="SYM294" s="60"/>
      <c r="SYN294" s="60"/>
      <c r="SYO294" s="60"/>
      <c r="SYP294" s="60"/>
      <c r="SYQ294" s="60"/>
      <c r="SYR294" s="60"/>
      <c r="SYS294" s="60"/>
      <c r="SYT294" s="60"/>
      <c r="SYU294" s="60"/>
      <c r="SYV294" s="60"/>
      <c r="SYW294" s="60"/>
      <c r="SYX294" s="60"/>
      <c r="SYY294" s="60"/>
      <c r="SZB294" s="60"/>
      <c r="SZC294" s="60"/>
      <c r="SZD294" s="60"/>
      <c r="SZE294" s="60"/>
      <c r="SZF294" s="60"/>
      <c r="SZG294" s="60"/>
      <c r="SZH294" s="60"/>
      <c r="SZI294" s="60"/>
      <c r="SZJ294" s="60"/>
      <c r="SZK294" s="60"/>
      <c r="SZL294" s="60"/>
      <c r="SZM294" s="60"/>
      <c r="SZN294" s="60"/>
      <c r="SZO294" s="60"/>
      <c r="SZR294" s="60"/>
      <c r="SZS294" s="60"/>
      <c r="SZT294" s="60"/>
      <c r="SZU294" s="60"/>
      <c r="SZV294" s="60"/>
      <c r="SZW294" s="60"/>
      <c r="SZX294" s="60"/>
      <c r="SZY294" s="60"/>
      <c r="SZZ294" s="60"/>
      <c r="TAA294" s="60"/>
      <c r="TAB294" s="60"/>
      <c r="TAC294" s="60"/>
      <c r="TAD294" s="60"/>
      <c r="TAE294" s="60"/>
      <c r="TAH294" s="60"/>
      <c r="TAI294" s="60"/>
      <c r="TAJ294" s="60"/>
      <c r="TAK294" s="60"/>
      <c r="TAL294" s="60"/>
      <c r="TAM294" s="60"/>
      <c r="TAN294" s="60"/>
      <c r="TAO294" s="60"/>
      <c r="TAP294" s="60"/>
      <c r="TAQ294" s="60"/>
      <c r="TAR294" s="60"/>
      <c r="TAS294" s="60"/>
      <c r="TAT294" s="60"/>
      <c r="TAU294" s="60"/>
      <c r="TAX294" s="60"/>
      <c r="TAY294" s="60"/>
      <c r="TAZ294" s="60"/>
      <c r="TBA294" s="60"/>
      <c r="TBB294" s="60"/>
      <c r="TBC294" s="60"/>
      <c r="TBD294" s="60"/>
      <c r="TBE294" s="60"/>
      <c r="TBF294" s="60"/>
      <c r="TBG294" s="60"/>
      <c r="TBH294" s="60"/>
      <c r="TBI294" s="60"/>
      <c r="TBJ294" s="60"/>
      <c r="TBK294" s="60"/>
      <c r="TBN294" s="60"/>
      <c r="TBO294" s="60"/>
      <c r="TBP294" s="60"/>
      <c r="TBQ294" s="60"/>
      <c r="TBR294" s="60"/>
      <c r="TBS294" s="60"/>
      <c r="TBT294" s="60"/>
      <c r="TBU294" s="60"/>
      <c r="TBV294" s="60"/>
      <c r="TBW294" s="60"/>
      <c r="TBX294" s="60"/>
      <c r="TBY294" s="60"/>
      <c r="TBZ294" s="60"/>
      <c r="TCA294" s="60"/>
      <c r="TCD294" s="60"/>
      <c r="TCE294" s="60"/>
      <c r="TCF294" s="60"/>
      <c r="TCG294" s="60"/>
      <c r="TCH294" s="60"/>
      <c r="TCI294" s="60"/>
      <c r="TCJ294" s="60"/>
      <c r="TCK294" s="60"/>
      <c r="TCL294" s="60"/>
      <c r="TCM294" s="60"/>
      <c r="TCN294" s="60"/>
      <c r="TCO294" s="60"/>
      <c r="TCP294" s="60"/>
      <c r="TCQ294" s="60"/>
      <c r="TCT294" s="60"/>
      <c r="TCU294" s="60"/>
      <c r="TCV294" s="60"/>
      <c r="TCW294" s="60"/>
      <c r="TCX294" s="60"/>
      <c r="TCY294" s="60"/>
      <c r="TCZ294" s="60"/>
      <c r="TDA294" s="60"/>
      <c r="TDB294" s="60"/>
      <c r="TDC294" s="60"/>
      <c r="TDD294" s="60"/>
      <c r="TDE294" s="60"/>
      <c r="TDF294" s="60"/>
      <c r="TDG294" s="60"/>
      <c r="TDJ294" s="60"/>
      <c r="TDK294" s="60"/>
      <c r="TDL294" s="60"/>
      <c r="TDM294" s="60"/>
      <c r="TDN294" s="60"/>
      <c r="TDO294" s="60"/>
      <c r="TDP294" s="60"/>
      <c r="TDQ294" s="60"/>
      <c r="TDR294" s="60"/>
      <c r="TDS294" s="60"/>
      <c r="TDT294" s="60"/>
      <c r="TDU294" s="60"/>
      <c r="TDV294" s="60"/>
      <c r="TDW294" s="60"/>
      <c r="TDZ294" s="60"/>
      <c r="TEA294" s="60"/>
      <c r="TEB294" s="60"/>
      <c r="TEC294" s="60"/>
      <c r="TED294" s="60"/>
      <c r="TEE294" s="60"/>
      <c r="TEF294" s="60"/>
      <c r="TEG294" s="60"/>
      <c r="TEH294" s="60"/>
      <c r="TEI294" s="60"/>
      <c r="TEJ294" s="60"/>
      <c r="TEK294" s="60"/>
      <c r="TEL294" s="60"/>
      <c r="TEM294" s="60"/>
      <c r="TEP294" s="60"/>
      <c r="TEQ294" s="60"/>
      <c r="TER294" s="60"/>
      <c r="TES294" s="60"/>
      <c r="TET294" s="60"/>
      <c r="TEU294" s="60"/>
      <c r="TEV294" s="60"/>
      <c r="TEW294" s="60"/>
      <c r="TEX294" s="60"/>
      <c r="TEY294" s="60"/>
      <c r="TEZ294" s="60"/>
      <c r="TFA294" s="60"/>
      <c r="TFB294" s="60"/>
      <c r="TFC294" s="60"/>
      <c r="TFF294" s="60"/>
      <c r="TFG294" s="60"/>
      <c r="TFH294" s="60"/>
      <c r="TFI294" s="60"/>
      <c r="TFJ294" s="60"/>
      <c r="TFK294" s="60"/>
      <c r="TFL294" s="60"/>
      <c r="TFM294" s="60"/>
      <c r="TFN294" s="60"/>
      <c r="TFO294" s="60"/>
      <c r="TFP294" s="60"/>
      <c r="TFQ294" s="60"/>
      <c r="TFR294" s="60"/>
      <c r="TFS294" s="60"/>
      <c r="TFV294" s="60"/>
      <c r="TFW294" s="60"/>
      <c r="TFX294" s="60"/>
      <c r="TFY294" s="60"/>
      <c r="TFZ294" s="60"/>
      <c r="TGA294" s="60"/>
      <c r="TGB294" s="60"/>
      <c r="TGC294" s="60"/>
      <c r="TGD294" s="60"/>
      <c r="TGE294" s="60"/>
      <c r="TGF294" s="60"/>
      <c r="TGG294" s="60"/>
      <c r="TGH294" s="60"/>
      <c r="TGI294" s="60"/>
      <c r="TGL294" s="60"/>
      <c r="TGM294" s="60"/>
      <c r="TGN294" s="60"/>
      <c r="TGO294" s="60"/>
      <c r="TGP294" s="60"/>
      <c r="TGQ294" s="60"/>
      <c r="TGR294" s="60"/>
      <c r="TGS294" s="60"/>
      <c r="TGT294" s="60"/>
      <c r="TGU294" s="60"/>
      <c r="TGV294" s="60"/>
      <c r="TGW294" s="60"/>
      <c r="TGX294" s="60"/>
      <c r="TGY294" s="60"/>
      <c r="THB294" s="60"/>
      <c r="THC294" s="60"/>
      <c r="THD294" s="60"/>
      <c r="THE294" s="60"/>
      <c r="THF294" s="60"/>
      <c r="THG294" s="60"/>
      <c r="THH294" s="60"/>
      <c r="THI294" s="60"/>
      <c r="THJ294" s="60"/>
      <c r="THK294" s="60"/>
      <c r="THL294" s="60"/>
      <c r="THM294" s="60"/>
      <c r="THN294" s="60"/>
      <c r="THO294" s="60"/>
      <c r="THR294" s="60"/>
      <c r="THS294" s="60"/>
      <c r="THT294" s="60"/>
      <c r="THU294" s="60"/>
      <c r="THV294" s="60"/>
      <c r="THW294" s="60"/>
      <c r="THX294" s="60"/>
      <c r="THY294" s="60"/>
      <c r="THZ294" s="60"/>
      <c r="TIA294" s="60"/>
      <c r="TIB294" s="60"/>
      <c r="TIC294" s="60"/>
      <c r="TID294" s="60"/>
      <c r="TIE294" s="60"/>
      <c r="TIH294" s="60"/>
      <c r="TII294" s="60"/>
      <c r="TIJ294" s="60"/>
      <c r="TIK294" s="60"/>
      <c r="TIL294" s="60"/>
      <c r="TIM294" s="60"/>
      <c r="TIN294" s="60"/>
      <c r="TIO294" s="60"/>
      <c r="TIP294" s="60"/>
      <c r="TIQ294" s="60"/>
      <c r="TIR294" s="60"/>
      <c r="TIS294" s="60"/>
      <c r="TIT294" s="60"/>
      <c r="TIU294" s="60"/>
      <c r="TIX294" s="60"/>
      <c r="TIY294" s="60"/>
      <c r="TIZ294" s="60"/>
      <c r="TJA294" s="60"/>
      <c r="TJB294" s="60"/>
      <c r="TJC294" s="60"/>
      <c r="TJD294" s="60"/>
      <c r="TJE294" s="60"/>
      <c r="TJF294" s="60"/>
      <c r="TJG294" s="60"/>
      <c r="TJH294" s="60"/>
      <c r="TJI294" s="60"/>
      <c r="TJJ294" s="60"/>
      <c r="TJK294" s="60"/>
      <c r="TJN294" s="60"/>
      <c r="TJO294" s="60"/>
      <c r="TJP294" s="60"/>
      <c r="TJQ294" s="60"/>
      <c r="TJR294" s="60"/>
      <c r="TJS294" s="60"/>
      <c r="TJT294" s="60"/>
      <c r="TJU294" s="60"/>
      <c r="TJV294" s="60"/>
      <c r="TJW294" s="60"/>
      <c r="TJX294" s="60"/>
      <c r="TJY294" s="60"/>
      <c r="TJZ294" s="60"/>
      <c r="TKA294" s="60"/>
      <c r="TKD294" s="60"/>
      <c r="TKE294" s="60"/>
      <c r="TKF294" s="60"/>
      <c r="TKG294" s="60"/>
      <c r="TKH294" s="60"/>
      <c r="TKI294" s="60"/>
      <c r="TKJ294" s="60"/>
      <c r="TKK294" s="60"/>
      <c r="TKL294" s="60"/>
      <c r="TKM294" s="60"/>
      <c r="TKN294" s="60"/>
      <c r="TKO294" s="60"/>
      <c r="TKP294" s="60"/>
      <c r="TKQ294" s="60"/>
      <c r="TKT294" s="60"/>
      <c r="TKU294" s="60"/>
      <c r="TKV294" s="60"/>
      <c r="TKW294" s="60"/>
      <c r="TKX294" s="60"/>
      <c r="TKY294" s="60"/>
      <c r="TKZ294" s="60"/>
      <c r="TLA294" s="60"/>
      <c r="TLB294" s="60"/>
      <c r="TLC294" s="60"/>
      <c r="TLD294" s="60"/>
      <c r="TLE294" s="60"/>
      <c r="TLF294" s="60"/>
      <c r="TLG294" s="60"/>
      <c r="TLJ294" s="60"/>
      <c r="TLK294" s="60"/>
      <c r="TLL294" s="60"/>
      <c r="TLM294" s="60"/>
      <c r="TLN294" s="60"/>
      <c r="TLO294" s="60"/>
      <c r="TLP294" s="60"/>
      <c r="TLQ294" s="60"/>
      <c r="TLR294" s="60"/>
      <c r="TLS294" s="60"/>
      <c r="TLT294" s="60"/>
      <c r="TLU294" s="60"/>
      <c r="TLV294" s="60"/>
      <c r="TLW294" s="60"/>
      <c r="TLZ294" s="60"/>
      <c r="TMA294" s="60"/>
      <c r="TMB294" s="60"/>
      <c r="TMC294" s="60"/>
      <c r="TMD294" s="60"/>
      <c r="TME294" s="60"/>
      <c r="TMF294" s="60"/>
      <c r="TMG294" s="60"/>
      <c r="TMH294" s="60"/>
      <c r="TMI294" s="60"/>
      <c r="TMJ294" s="60"/>
      <c r="TMK294" s="60"/>
      <c r="TML294" s="60"/>
      <c r="TMM294" s="60"/>
      <c r="TMP294" s="60"/>
      <c r="TMQ294" s="60"/>
      <c r="TMR294" s="60"/>
      <c r="TMS294" s="60"/>
      <c r="TMT294" s="60"/>
      <c r="TMU294" s="60"/>
      <c r="TMV294" s="60"/>
      <c r="TMW294" s="60"/>
      <c r="TMX294" s="60"/>
      <c r="TMY294" s="60"/>
      <c r="TMZ294" s="60"/>
      <c r="TNA294" s="60"/>
      <c r="TNB294" s="60"/>
      <c r="TNC294" s="60"/>
      <c r="TNF294" s="60"/>
      <c r="TNG294" s="60"/>
      <c r="TNH294" s="60"/>
      <c r="TNI294" s="60"/>
      <c r="TNJ294" s="60"/>
      <c r="TNK294" s="60"/>
      <c r="TNL294" s="60"/>
      <c r="TNM294" s="60"/>
      <c r="TNN294" s="60"/>
      <c r="TNO294" s="60"/>
      <c r="TNP294" s="60"/>
      <c r="TNQ294" s="60"/>
      <c r="TNR294" s="60"/>
      <c r="TNS294" s="60"/>
      <c r="TNV294" s="60"/>
      <c r="TNW294" s="60"/>
      <c r="TNX294" s="60"/>
      <c r="TNY294" s="60"/>
      <c r="TNZ294" s="60"/>
      <c r="TOA294" s="60"/>
      <c r="TOB294" s="60"/>
      <c r="TOC294" s="60"/>
      <c r="TOD294" s="60"/>
      <c r="TOE294" s="60"/>
      <c r="TOF294" s="60"/>
      <c r="TOG294" s="60"/>
      <c r="TOH294" s="60"/>
      <c r="TOI294" s="60"/>
      <c r="TOL294" s="60"/>
      <c r="TOM294" s="60"/>
      <c r="TON294" s="60"/>
      <c r="TOO294" s="60"/>
      <c r="TOP294" s="60"/>
      <c r="TOQ294" s="60"/>
      <c r="TOR294" s="60"/>
      <c r="TOS294" s="60"/>
      <c r="TOT294" s="60"/>
      <c r="TOU294" s="60"/>
      <c r="TOV294" s="60"/>
      <c r="TOW294" s="60"/>
      <c r="TOX294" s="60"/>
      <c r="TOY294" s="60"/>
      <c r="TPB294" s="60"/>
      <c r="TPC294" s="60"/>
      <c r="TPD294" s="60"/>
      <c r="TPE294" s="60"/>
      <c r="TPF294" s="60"/>
      <c r="TPG294" s="60"/>
      <c r="TPH294" s="60"/>
      <c r="TPI294" s="60"/>
      <c r="TPJ294" s="60"/>
      <c r="TPK294" s="60"/>
      <c r="TPL294" s="60"/>
      <c r="TPM294" s="60"/>
      <c r="TPN294" s="60"/>
      <c r="TPO294" s="60"/>
      <c r="TPR294" s="60"/>
      <c r="TPS294" s="60"/>
      <c r="TPT294" s="60"/>
      <c r="TPU294" s="60"/>
      <c r="TPV294" s="60"/>
      <c r="TPW294" s="60"/>
      <c r="TPX294" s="60"/>
      <c r="TPY294" s="60"/>
      <c r="TPZ294" s="60"/>
      <c r="TQA294" s="60"/>
      <c r="TQB294" s="60"/>
      <c r="TQC294" s="60"/>
      <c r="TQD294" s="60"/>
      <c r="TQE294" s="60"/>
      <c r="TQH294" s="60"/>
      <c r="TQI294" s="60"/>
      <c r="TQJ294" s="60"/>
      <c r="TQK294" s="60"/>
      <c r="TQL294" s="60"/>
      <c r="TQM294" s="60"/>
      <c r="TQN294" s="60"/>
      <c r="TQO294" s="60"/>
      <c r="TQP294" s="60"/>
      <c r="TQQ294" s="60"/>
      <c r="TQR294" s="60"/>
      <c r="TQS294" s="60"/>
      <c r="TQT294" s="60"/>
      <c r="TQU294" s="60"/>
      <c r="TQX294" s="60"/>
      <c r="TQY294" s="60"/>
      <c r="TQZ294" s="60"/>
      <c r="TRA294" s="60"/>
      <c r="TRB294" s="60"/>
      <c r="TRC294" s="60"/>
      <c r="TRD294" s="60"/>
      <c r="TRE294" s="60"/>
      <c r="TRF294" s="60"/>
      <c r="TRG294" s="60"/>
      <c r="TRH294" s="60"/>
      <c r="TRI294" s="60"/>
      <c r="TRJ294" s="60"/>
      <c r="TRK294" s="60"/>
      <c r="TRN294" s="60"/>
      <c r="TRO294" s="60"/>
      <c r="TRP294" s="60"/>
      <c r="TRQ294" s="60"/>
      <c r="TRR294" s="60"/>
      <c r="TRS294" s="60"/>
      <c r="TRT294" s="60"/>
      <c r="TRU294" s="60"/>
      <c r="TRV294" s="60"/>
      <c r="TRW294" s="60"/>
      <c r="TRX294" s="60"/>
      <c r="TRY294" s="60"/>
      <c r="TRZ294" s="60"/>
      <c r="TSA294" s="60"/>
      <c r="TSD294" s="60"/>
      <c r="TSE294" s="60"/>
      <c r="TSF294" s="60"/>
      <c r="TSG294" s="60"/>
      <c r="TSH294" s="60"/>
      <c r="TSI294" s="60"/>
      <c r="TSJ294" s="60"/>
      <c r="TSK294" s="60"/>
      <c r="TSL294" s="60"/>
      <c r="TSM294" s="60"/>
      <c r="TSN294" s="60"/>
      <c r="TSO294" s="60"/>
      <c r="TSP294" s="60"/>
      <c r="TSQ294" s="60"/>
      <c r="TST294" s="60"/>
      <c r="TSU294" s="60"/>
      <c r="TSV294" s="60"/>
      <c r="TSW294" s="60"/>
      <c r="TSX294" s="60"/>
      <c r="TSY294" s="60"/>
      <c r="TSZ294" s="60"/>
      <c r="TTA294" s="60"/>
      <c r="TTB294" s="60"/>
      <c r="TTC294" s="60"/>
      <c r="TTD294" s="60"/>
      <c r="TTE294" s="60"/>
      <c r="TTF294" s="60"/>
      <c r="TTG294" s="60"/>
      <c r="TTJ294" s="60"/>
      <c r="TTK294" s="60"/>
      <c r="TTL294" s="60"/>
      <c r="TTM294" s="60"/>
      <c r="TTN294" s="60"/>
      <c r="TTO294" s="60"/>
      <c r="TTP294" s="60"/>
      <c r="TTQ294" s="60"/>
      <c r="TTR294" s="60"/>
      <c r="TTS294" s="60"/>
      <c r="TTT294" s="60"/>
      <c r="TTU294" s="60"/>
      <c r="TTV294" s="60"/>
      <c r="TTW294" s="60"/>
      <c r="TTZ294" s="60"/>
      <c r="TUA294" s="60"/>
      <c r="TUB294" s="60"/>
      <c r="TUC294" s="60"/>
      <c r="TUD294" s="60"/>
      <c r="TUE294" s="60"/>
      <c r="TUF294" s="60"/>
      <c r="TUG294" s="60"/>
      <c r="TUH294" s="60"/>
      <c r="TUI294" s="60"/>
      <c r="TUJ294" s="60"/>
      <c r="TUK294" s="60"/>
      <c r="TUL294" s="60"/>
      <c r="TUM294" s="60"/>
      <c r="TUP294" s="60"/>
      <c r="TUQ294" s="60"/>
      <c r="TUR294" s="60"/>
      <c r="TUS294" s="60"/>
      <c r="TUT294" s="60"/>
      <c r="TUU294" s="60"/>
      <c r="TUV294" s="60"/>
      <c r="TUW294" s="60"/>
      <c r="TUX294" s="60"/>
      <c r="TUY294" s="60"/>
      <c r="TUZ294" s="60"/>
      <c r="TVA294" s="60"/>
      <c r="TVB294" s="60"/>
      <c r="TVC294" s="60"/>
      <c r="TVF294" s="60"/>
      <c r="TVG294" s="60"/>
      <c r="TVH294" s="60"/>
      <c r="TVI294" s="60"/>
      <c r="TVJ294" s="60"/>
      <c r="TVK294" s="60"/>
      <c r="TVL294" s="60"/>
      <c r="TVM294" s="60"/>
      <c r="TVN294" s="60"/>
      <c r="TVO294" s="60"/>
      <c r="TVP294" s="60"/>
      <c r="TVQ294" s="60"/>
      <c r="TVR294" s="60"/>
      <c r="TVS294" s="60"/>
      <c r="TVV294" s="60"/>
      <c r="TVW294" s="60"/>
      <c r="TVX294" s="60"/>
      <c r="TVY294" s="60"/>
      <c r="TVZ294" s="60"/>
      <c r="TWA294" s="60"/>
      <c r="TWB294" s="60"/>
      <c r="TWC294" s="60"/>
      <c r="TWD294" s="60"/>
      <c r="TWE294" s="60"/>
      <c r="TWF294" s="60"/>
      <c r="TWG294" s="60"/>
      <c r="TWH294" s="60"/>
      <c r="TWI294" s="60"/>
      <c r="TWL294" s="60"/>
      <c r="TWM294" s="60"/>
      <c r="TWN294" s="60"/>
      <c r="TWO294" s="60"/>
      <c r="TWP294" s="60"/>
      <c r="TWQ294" s="60"/>
      <c r="TWR294" s="60"/>
      <c r="TWS294" s="60"/>
      <c r="TWT294" s="60"/>
      <c r="TWU294" s="60"/>
      <c r="TWV294" s="60"/>
      <c r="TWW294" s="60"/>
      <c r="TWX294" s="60"/>
      <c r="TWY294" s="60"/>
      <c r="TXB294" s="60"/>
      <c r="TXC294" s="60"/>
      <c r="TXD294" s="60"/>
      <c r="TXE294" s="60"/>
      <c r="TXF294" s="60"/>
      <c r="TXG294" s="60"/>
      <c r="TXH294" s="60"/>
      <c r="TXI294" s="60"/>
      <c r="TXJ294" s="60"/>
      <c r="TXK294" s="60"/>
      <c r="TXL294" s="60"/>
      <c r="TXM294" s="60"/>
      <c r="TXN294" s="60"/>
      <c r="TXO294" s="60"/>
      <c r="TXR294" s="60"/>
      <c r="TXS294" s="60"/>
      <c r="TXT294" s="60"/>
      <c r="TXU294" s="60"/>
      <c r="TXV294" s="60"/>
      <c r="TXW294" s="60"/>
      <c r="TXX294" s="60"/>
      <c r="TXY294" s="60"/>
      <c r="TXZ294" s="60"/>
      <c r="TYA294" s="60"/>
      <c r="TYB294" s="60"/>
      <c r="TYC294" s="60"/>
      <c r="TYD294" s="60"/>
      <c r="TYE294" s="60"/>
      <c r="TYH294" s="60"/>
      <c r="TYI294" s="60"/>
      <c r="TYJ294" s="60"/>
      <c r="TYK294" s="60"/>
      <c r="TYL294" s="60"/>
      <c r="TYM294" s="60"/>
      <c r="TYN294" s="60"/>
      <c r="TYO294" s="60"/>
      <c r="TYP294" s="60"/>
      <c r="TYQ294" s="60"/>
      <c r="TYR294" s="60"/>
      <c r="TYS294" s="60"/>
      <c r="TYT294" s="60"/>
      <c r="TYU294" s="60"/>
      <c r="TYX294" s="60"/>
      <c r="TYY294" s="60"/>
      <c r="TYZ294" s="60"/>
      <c r="TZA294" s="60"/>
      <c r="TZB294" s="60"/>
      <c r="TZC294" s="60"/>
      <c r="TZD294" s="60"/>
      <c r="TZE294" s="60"/>
      <c r="TZF294" s="60"/>
      <c r="TZG294" s="60"/>
      <c r="TZH294" s="60"/>
      <c r="TZI294" s="60"/>
      <c r="TZJ294" s="60"/>
      <c r="TZK294" s="60"/>
      <c r="TZN294" s="60"/>
      <c r="TZO294" s="60"/>
      <c r="TZP294" s="60"/>
      <c r="TZQ294" s="60"/>
      <c r="TZR294" s="60"/>
      <c r="TZS294" s="60"/>
      <c r="TZT294" s="60"/>
      <c r="TZU294" s="60"/>
      <c r="TZV294" s="60"/>
      <c r="TZW294" s="60"/>
      <c r="TZX294" s="60"/>
      <c r="TZY294" s="60"/>
      <c r="TZZ294" s="60"/>
      <c r="UAA294" s="60"/>
      <c r="UAD294" s="60"/>
      <c r="UAE294" s="60"/>
      <c r="UAF294" s="60"/>
      <c r="UAG294" s="60"/>
      <c r="UAH294" s="60"/>
      <c r="UAI294" s="60"/>
      <c r="UAJ294" s="60"/>
      <c r="UAK294" s="60"/>
      <c r="UAL294" s="60"/>
      <c r="UAM294" s="60"/>
      <c r="UAN294" s="60"/>
      <c r="UAO294" s="60"/>
      <c r="UAP294" s="60"/>
      <c r="UAQ294" s="60"/>
      <c r="UAT294" s="60"/>
      <c r="UAU294" s="60"/>
      <c r="UAV294" s="60"/>
      <c r="UAW294" s="60"/>
      <c r="UAX294" s="60"/>
      <c r="UAY294" s="60"/>
      <c r="UAZ294" s="60"/>
      <c r="UBA294" s="60"/>
      <c r="UBB294" s="60"/>
      <c r="UBC294" s="60"/>
      <c r="UBD294" s="60"/>
      <c r="UBE294" s="60"/>
      <c r="UBF294" s="60"/>
      <c r="UBG294" s="60"/>
      <c r="UBJ294" s="60"/>
      <c r="UBK294" s="60"/>
      <c r="UBL294" s="60"/>
      <c r="UBM294" s="60"/>
      <c r="UBN294" s="60"/>
      <c r="UBO294" s="60"/>
      <c r="UBP294" s="60"/>
      <c r="UBQ294" s="60"/>
      <c r="UBR294" s="60"/>
      <c r="UBS294" s="60"/>
      <c r="UBT294" s="60"/>
      <c r="UBU294" s="60"/>
      <c r="UBV294" s="60"/>
      <c r="UBW294" s="60"/>
      <c r="UBZ294" s="60"/>
      <c r="UCA294" s="60"/>
      <c r="UCB294" s="60"/>
      <c r="UCC294" s="60"/>
      <c r="UCD294" s="60"/>
      <c r="UCE294" s="60"/>
      <c r="UCF294" s="60"/>
      <c r="UCG294" s="60"/>
      <c r="UCH294" s="60"/>
      <c r="UCI294" s="60"/>
      <c r="UCJ294" s="60"/>
      <c r="UCK294" s="60"/>
      <c r="UCL294" s="60"/>
      <c r="UCM294" s="60"/>
      <c r="UCP294" s="60"/>
      <c r="UCQ294" s="60"/>
      <c r="UCR294" s="60"/>
      <c r="UCS294" s="60"/>
      <c r="UCT294" s="60"/>
      <c r="UCU294" s="60"/>
      <c r="UCV294" s="60"/>
      <c r="UCW294" s="60"/>
      <c r="UCX294" s="60"/>
      <c r="UCY294" s="60"/>
      <c r="UCZ294" s="60"/>
      <c r="UDA294" s="60"/>
      <c r="UDB294" s="60"/>
      <c r="UDC294" s="60"/>
      <c r="UDF294" s="60"/>
      <c r="UDG294" s="60"/>
      <c r="UDH294" s="60"/>
      <c r="UDI294" s="60"/>
      <c r="UDJ294" s="60"/>
      <c r="UDK294" s="60"/>
      <c r="UDL294" s="60"/>
      <c r="UDM294" s="60"/>
      <c r="UDN294" s="60"/>
      <c r="UDO294" s="60"/>
      <c r="UDP294" s="60"/>
      <c r="UDQ294" s="60"/>
      <c r="UDR294" s="60"/>
      <c r="UDS294" s="60"/>
      <c r="UDV294" s="60"/>
      <c r="UDW294" s="60"/>
      <c r="UDX294" s="60"/>
      <c r="UDY294" s="60"/>
      <c r="UDZ294" s="60"/>
      <c r="UEA294" s="60"/>
      <c r="UEB294" s="60"/>
      <c r="UEC294" s="60"/>
      <c r="UED294" s="60"/>
      <c r="UEE294" s="60"/>
      <c r="UEF294" s="60"/>
      <c r="UEG294" s="60"/>
      <c r="UEH294" s="60"/>
      <c r="UEI294" s="60"/>
      <c r="UEL294" s="60"/>
      <c r="UEM294" s="60"/>
      <c r="UEN294" s="60"/>
      <c r="UEO294" s="60"/>
      <c r="UEP294" s="60"/>
      <c r="UEQ294" s="60"/>
      <c r="UER294" s="60"/>
      <c r="UES294" s="60"/>
      <c r="UET294" s="60"/>
      <c r="UEU294" s="60"/>
      <c r="UEV294" s="60"/>
      <c r="UEW294" s="60"/>
      <c r="UEX294" s="60"/>
      <c r="UEY294" s="60"/>
      <c r="UFB294" s="60"/>
      <c r="UFC294" s="60"/>
      <c r="UFD294" s="60"/>
      <c r="UFE294" s="60"/>
      <c r="UFF294" s="60"/>
      <c r="UFG294" s="60"/>
      <c r="UFH294" s="60"/>
      <c r="UFI294" s="60"/>
      <c r="UFJ294" s="60"/>
      <c r="UFK294" s="60"/>
      <c r="UFL294" s="60"/>
      <c r="UFM294" s="60"/>
      <c r="UFN294" s="60"/>
      <c r="UFO294" s="60"/>
      <c r="UFR294" s="60"/>
      <c r="UFS294" s="60"/>
      <c r="UFT294" s="60"/>
      <c r="UFU294" s="60"/>
      <c r="UFV294" s="60"/>
      <c r="UFW294" s="60"/>
      <c r="UFX294" s="60"/>
      <c r="UFY294" s="60"/>
      <c r="UFZ294" s="60"/>
      <c r="UGA294" s="60"/>
      <c r="UGB294" s="60"/>
      <c r="UGC294" s="60"/>
      <c r="UGD294" s="60"/>
      <c r="UGE294" s="60"/>
      <c r="UGH294" s="60"/>
      <c r="UGI294" s="60"/>
      <c r="UGJ294" s="60"/>
      <c r="UGK294" s="60"/>
      <c r="UGL294" s="60"/>
      <c r="UGM294" s="60"/>
      <c r="UGN294" s="60"/>
      <c r="UGO294" s="60"/>
      <c r="UGP294" s="60"/>
      <c r="UGQ294" s="60"/>
      <c r="UGR294" s="60"/>
      <c r="UGS294" s="60"/>
      <c r="UGT294" s="60"/>
      <c r="UGU294" s="60"/>
      <c r="UGX294" s="60"/>
      <c r="UGY294" s="60"/>
      <c r="UGZ294" s="60"/>
      <c r="UHA294" s="60"/>
      <c r="UHB294" s="60"/>
      <c r="UHC294" s="60"/>
      <c r="UHD294" s="60"/>
      <c r="UHE294" s="60"/>
      <c r="UHF294" s="60"/>
      <c r="UHG294" s="60"/>
      <c r="UHH294" s="60"/>
      <c r="UHI294" s="60"/>
      <c r="UHJ294" s="60"/>
      <c r="UHK294" s="60"/>
      <c r="UHN294" s="60"/>
      <c r="UHO294" s="60"/>
      <c r="UHP294" s="60"/>
      <c r="UHQ294" s="60"/>
      <c r="UHR294" s="60"/>
      <c r="UHS294" s="60"/>
      <c r="UHT294" s="60"/>
      <c r="UHU294" s="60"/>
      <c r="UHV294" s="60"/>
      <c r="UHW294" s="60"/>
      <c r="UHX294" s="60"/>
      <c r="UHY294" s="60"/>
      <c r="UHZ294" s="60"/>
      <c r="UIA294" s="60"/>
      <c r="UID294" s="60"/>
      <c r="UIE294" s="60"/>
      <c r="UIF294" s="60"/>
      <c r="UIG294" s="60"/>
      <c r="UIH294" s="60"/>
      <c r="UII294" s="60"/>
      <c r="UIJ294" s="60"/>
      <c r="UIK294" s="60"/>
      <c r="UIL294" s="60"/>
      <c r="UIM294" s="60"/>
      <c r="UIN294" s="60"/>
      <c r="UIO294" s="60"/>
      <c r="UIP294" s="60"/>
      <c r="UIQ294" s="60"/>
      <c r="UIT294" s="60"/>
      <c r="UIU294" s="60"/>
      <c r="UIV294" s="60"/>
      <c r="UIW294" s="60"/>
      <c r="UIX294" s="60"/>
      <c r="UIY294" s="60"/>
      <c r="UIZ294" s="60"/>
      <c r="UJA294" s="60"/>
      <c r="UJB294" s="60"/>
      <c r="UJC294" s="60"/>
      <c r="UJD294" s="60"/>
      <c r="UJE294" s="60"/>
      <c r="UJF294" s="60"/>
      <c r="UJG294" s="60"/>
      <c r="UJJ294" s="60"/>
      <c r="UJK294" s="60"/>
      <c r="UJL294" s="60"/>
      <c r="UJM294" s="60"/>
      <c r="UJN294" s="60"/>
      <c r="UJO294" s="60"/>
      <c r="UJP294" s="60"/>
      <c r="UJQ294" s="60"/>
      <c r="UJR294" s="60"/>
      <c r="UJS294" s="60"/>
      <c r="UJT294" s="60"/>
      <c r="UJU294" s="60"/>
      <c r="UJV294" s="60"/>
      <c r="UJW294" s="60"/>
      <c r="UJZ294" s="60"/>
      <c r="UKA294" s="60"/>
      <c r="UKB294" s="60"/>
      <c r="UKC294" s="60"/>
      <c r="UKD294" s="60"/>
      <c r="UKE294" s="60"/>
      <c r="UKF294" s="60"/>
      <c r="UKG294" s="60"/>
      <c r="UKH294" s="60"/>
      <c r="UKI294" s="60"/>
      <c r="UKJ294" s="60"/>
      <c r="UKK294" s="60"/>
      <c r="UKL294" s="60"/>
      <c r="UKM294" s="60"/>
      <c r="UKP294" s="60"/>
      <c r="UKQ294" s="60"/>
      <c r="UKR294" s="60"/>
      <c r="UKS294" s="60"/>
      <c r="UKT294" s="60"/>
      <c r="UKU294" s="60"/>
      <c r="UKV294" s="60"/>
      <c r="UKW294" s="60"/>
      <c r="UKX294" s="60"/>
      <c r="UKY294" s="60"/>
      <c r="UKZ294" s="60"/>
      <c r="ULA294" s="60"/>
      <c r="ULB294" s="60"/>
      <c r="ULC294" s="60"/>
      <c r="ULF294" s="60"/>
      <c r="ULG294" s="60"/>
      <c r="ULH294" s="60"/>
      <c r="ULI294" s="60"/>
      <c r="ULJ294" s="60"/>
      <c r="ULK294" s="60"/>
      <c r="ULL294" s="60"/>
      <c r="ULM294" s="60"/>
      <c r="ULN294" s="60"/>
      <c r="ULO294" s="60"/>
      <c r="ULP294" s="60"/>
      <c r="ULQ294" s="60"/>
      <c r="ULR294" s="60"/>
      <c r="ULS294" s="60"/>
      <c r="ULV294" s="60"/>
      <c r="ULW294" s="60"/>
      <c r="ULX294" s="60"/>
      <c r="ULY294" s="60"/>
      <c r="ULZ294" s="60"/>
      <c r="UMA294" s="60"/>
      <c r="UMB294" s="60"/>
      <c r="UMC294" s="60"/>
      <c r="UMD294" s="60"/>
      <c r="UME294" s="60"/>
      <c r="UMF294" s="60"/>
      <c r="UMG294" s="60"/>
      <c r="UMH294" s="60"/>
      <c r="UMI294" s="60"/>
      <c r="UML294" s="60"/>
      <c r="UMM294" s="60"/>
      <c r="UMN294" s="60"/>
      <c r="UMO294" s="60"/>
      <c r="UMP294" s="60"/>
      <c r="UMQ294" s="60"/>
      <c r="UMR294" s="60"/>
      <c r="UMS294" s="60"/>
      <c r="UMT294" s="60"/>
      <c r="UMU294" s="60"/>
      <c r="UMV294" s="60"/>
      <c r="UMW294" s="60"/>
      <c r="UMX294" s="60"/>
      <c r="UMY294" s="60"/>
      <c r="UNB294" s="60"/>
      <c r="UNC294" s="60"/>
      <c r="UND294" s="60"/>
      <c r="UNE294" s="60"/>
      <c r="UNF294" s="60"/>
      <c r="UNG294" s="60"/>
      <c r="UNH294" s="60"/>
      <c r="UNI294" s="60"/>
      <c r="UNJ294" s="60"/>
      <c r="UNK294" s="60"/>
      <c r="UNL294" s="60"/>
      <c r="UNM294" s="60"/>
      <c r="UNN294" s="60"/>
      <c r="UNO294" s="60"/>
      <c r="UNR294" s="60"/>
      <c r="UNS294" s="60"/>
      <c r="UNT294" s="60"/>
      <c r="UNU294" s="60"/>
      <c r="UNV294" s="60"/>
      <c r="UNW294" s="60"/>
      <c r="UNX294" s="60"/>
      <c r="UNY294" s="60"/>
      <c r="UNZ294" s="60"/>
      <c r="UOA294" s="60"/>
      <c r="UOB294" s="60"/>
      <c r="UOC294" s="60"/>
      <c r="UOD294" s="60"/>
      <c r="UOE294" s="60"/>
      <c r="UOH294" s="60"/>
      <c r="UOI294" s="60"/>
      <c r="UOJ294" s="60"/>
      <c r="UOK294" s="60"/>
      <c r="UOL294" s="60"/>
      <c r="UOM294" s="60"/>
      <c r="UON294" s="60"/>
      <c r="UOO294" s="60"/>
      <c r="UOP294" s="60"/>
      <c r="UOQ294" s="60"/>
      <c r="UOR294" s="60"/>
      <c r="UOS294" s="60"/>
      <c r="UOT294" s="60"/>
      <c r="UOU294" s="60"/>
      <c r="UOX294" s="60"/>
      <c r="UOY294" s="60"/>
      <c r="UOZ294" s="60"/>
      <c r="UPA294" s="60"/>
      <c r="UPB294" s="60"/>
      <c r="UPC294" s="60"/>
      <c r="UPD294" s="60"/>
      <c r="UPE294" s="60"/>
      <c r="UPF294" s="60"/>
      <c r="UPG294" s="60"/>
      <c r="UPH294" s="60"/>
      <c r="UPI294" s="60"/>
      <c r="UPJ294" s="60"/>
      <c r="UPK294" s="60"/>
      <c r="UPN294" s="60"/>
      <c r="UPO294" s="60"/>
      <c r="UPP294" s="60"/>
      <c r="UPQ294" s="60"/>
      <c r="UPR294" s="60"/>
      <c r="UPS294" s="60"/>
      <c r="UPT294" s="60"/>
      <c r="UPU294" s="60"/>
      <c r="UPV294" s="60"/>
      <c r="UPW294" s="60"/>
      <c r="UPX294" s="60"/>
      <c r="UPY294" s="60"/>
      <c r="UPZ294" s="60"/>
      <c r="UQA294" s="60"/>
      <c r="UQD294" s="60"/>
      <c r="UQE294" s="60"/>
      <c r="UQF294" s="60"/>
      <c r="UQG294" s="60"/>
      <c r="UQH294" s="60"/>
      <c r="UQI294" s="60"/>
      <c r="UQJ294" s="60"/>
      <c r="UQK294" s="60"/>
      <c r="UQL294" s="60"/>
      <c r="UQM294" s="60"/>
      <c r="UQN294" s="60"/>
      <c r="UQO294" s="60"/>
      <c r="UQP294" s="60"/>
      <c r="UQQ294" s="60"/>
      <c r="UQT294" s="60"/>
      <c r="UQU294" s="60"/>
      <c r="UQV294" s="60"/>
      <c r="UQW294" s="60"/>
      <c r="UQX294" s="60"/>
      <c r="UQY294" s="60"/>
      <c r="UQZ294" s="60"/>
      <c r="URA294" s="60"/>
      <c r="URB294" s="60"/>
      <c r="URC294" s="60"/>
      <c r="URD294" s="60"/>
      <c r="URE294" s="60"/>
      <c r="URF294" s="60"/>
      <c r="URG294" s="60"/>
      <c r="URJ294" s="60"/>
      <c r="URK294" s="60"/>
      <c r="URL294" s="60"/>
      <c r="URM294" s="60"/>
      <c r="URN294" s="60"/>
      <c r="URO294" s="60"/>
      <c r="URP294" s="60"/>
      <c r="URQ294" s="60"/>
      <c r="URR294" s="60"/>
      <c r="URS294" s="60"/>
      <c r="URT294" s="60"/>
      <c r="URU294" s="60"/>
      <c r="URV294" s="60"/>
      <c r="URW294" s="60"/>
      <c r="URZ294" s="60"/>
      <c r="USA294" s="60"/>
      <c r="USB294" s="60"/>
      <c r="USC294" s="60"/>
      <c r="USD294" s="60"/>
      <c r="USE294" s="60"/>
      <c r="USF294" s="60"/>
      <c r="USG294" s="60"/>
      <c r="USH294" s="60"/>
      <c r="USI294" s="60"/>
      <c r="USJ294" s="60"/>
      <c r="USK294" s="60"/>
      <c r="USL294" s="60"/>
      <c r="USM294" s="60"/>
      <c r="USP294" s="60"/>
      <c r="USQ294" s="60"/>
      <c r="USR294" s="60"/>
      <c r="USS294" s="60"/>
      <c r="UST294" s="60"/>
      <c r="USU294" s="60"/>
      <c r="USV294" s="60"/>
      <c r="USW294" s="60"/>
      <c r="USX294" s="60"/>
      <c r="USY294" s="60"/>
      <c r="USZ294" s="60"/>
      <c r="UTA294" s="60"/>
      <c r="UTB294" s="60"/>
      <c r="UTC294" s="60"/>
      <c r="UTF294" s="60"/>
      <c r="UTG294" s="60"/>
      <c r="UTH294" s="60"/>
      <c r="UTI294" s="60"/>
      <c r="UTJ294" s="60"/>
      <c r="UTK294" s="60"/>
      <c r="UTL294" s="60"/>
      <c r="UTM294" s="60"/>
      <c r="UTN294" s="60"/>
      <c r="UTO294" s="60"/>
      <c r="UTP294" s="60"/>
      <c r="UTQ294" s="60"/>
      <c r="UTR294" s="60"/>
      <c r="UTS294" s="60"/>
      <c r="UTV294" s="60"/>
      <c r="UTW294" s="60"/>
      <c r="UTX294" s="60"/>
      <c r="UTY294" s="60"/>
      <c r="UTZ294" s="60"/>
      <c r="UUA294" s="60"/>
      <c r="UUB294" s="60"/>
      <c r="UUC294" s="60"/>
      <c r="UUD294" s="60"/>
      <c r="UUE294" s="60"/>
      <c r="UUF294" s="60"/>
      <c r="UUG294" s="60"/>
      <c r="UUH294" s="60"/>
      <c r="UUI294" s="60"/>
      <c r="UUL294" s="60"/>
      <c r="UUM294" s="60"/>
      <c r="UUN294" s="60"/>
      <c r="UUO294" s="60"/>
      <c r="UUP294" s="60"/>
      <c r="UUQ294" s="60"/>
      <c r="UUR294" s="60"/>
      <c r="UUS294" s="60"/>
      <c r="UUT294" s="60"/>
      <c r="UUU294" s="60"/>
      <c r="UUV294" s="60"/>
      <c r="UUW294" s="60"/>
      <c r="UUX294" s="60"/>
      <c r="UUY294" s="60"/>
      <c r="UVB294" s="60"/>
      <c r="UVC294" s="60"/>
      <c r="UVD294" s="60"/>
      <c r="UVE294" s="60"/>
      <c r="UVF294" s="60"/>
      <c r="UVG294" s="60"/>
      <c r="UVH294" s="60"/>
      <c r="UVI294" s="60"/>
      <c r="UVJ294" s="60"/>
      <c r="UVK294" s="60"/>
      <c r="UVL294" s="60"/>
      <c r="UVM294" s="60"/>
      <c r="UVN294" s="60"/>
      <c r="UVO294" s="60"/>
      <c r="UVR294" s="60"/>
      <c r="UVS294" s="60"/>
      <c r="UVT294" s="60"/>
      <c r="UVU294" s="60"/>
      <c r="UVV294" s="60"/>
      <c r="UVW294" s="60"/>
      <c r="UVX294" s="60"/>
      <c r="UVY294" s="60"/>
      <c r="UVZ294" s="60"/>
      <c r="UWA294" s="60"/>
      <c r="UWB294" s="60"/>
      <c r="UWC294" s="60"/>
      <c r="UWD294" s="60"/>
      <c r="UWE294" s="60"/>
      <c r="UWH294" s="60"/>
      <c r="UWI294" s="60"/>
      <c r="UWJ294" s="60"/>
      <c r="UWK294" s="60"/>
      <c r="UWL294" s="60"/>
      <c r="UWM294" s="60"/>
      <c r="UWN294" s="60"/>
      <c r="UWO294" s="60"/>
      <c r="UWP294" s="60"/>
      <c r="UWQ294" s="60"/>
      <c r="UWR294" s="60"/>
      <c r="UWS294" s="60"/>
      <c r="UWT294" s="60"/>
      <c r="UWU294" s="60"/>
      <c r="UWX294" s="60"/>
      <c r="UWY294" s="60"/>
      <c r="UWZ294" s="60"/>
      <c r="UXA294" s="60"/>
      <c r="UXB294" s="60"/>
      <c r="UXC294" s="60"/>
      <c r="UXD294" s="60"/>
      <c r="UXE294" s="60"/>
      <c r="UXF294" s="60"/>
      <c r="UXG294" s="60"/>
      <c r="UXH294" s="60"/>
      <c r="UXI294" s="60"/>
      <c r="UXJ294" s="60"/>
      <c r="UXK294" s="60"/>
      <c r="UXN294" s="60"/>
      <c r="UXO294" s="60"/>
      <c r="UXP294" s="60"/>
      <c r="UXQ294" s="60"/>
      <c r="UXR294" s="60"/>
      <c r="UXS294" s="60"/>
      <c r="UXT294" s="60"/>
      <c r="UXU294" s="60"/>
      <c r="UXV294" s="60"/>
      <c r="UXW294" s="60"/>
      <c r="UXX294" s="60"/>
      <c r="UXY294" s="60"/>
      <c r="UXZ294" s="60"/>
      <c r="UYA294" s="60"/>
      <c r="UYD294" s="60"/>
      <c r="UYE294" s="60"/>
      <c r="UYF294" s="60"/>
      <c r="UYG294" s="60"/>
      <c r="UYH294" s="60"/>
      <c r="UYI294" s="60"/>
      <c r="UYJ294" s="60"/>
      <c r="UYK294" s="60"/>
      <c r="UYL294" s="60"/>
      <c r="UYM294" s="60"/>
      <c r="UYN294" s="60"/>
      <c r="UYO294" s="60"/>
      <c r="UYP294" s="60"/>
      <c r="UYQ294" s="60"/>
      <c r="UYT294" s="60"/>
      <c r="UYU294" s="60"/>
      <c r="UYV294" s="60"/>
      <c r="UYW294" s="60"/>
      <c r="UYX294" s="60"/>
      <c r="UYY294" s="60"/>
      <c r="UYZ294" s="60"/>
      <c r="UZA294" s="60"/>
      <c r="UZB294" s="60"/>
      <c r="UZC294" s="60"/>
      <c r="UZD294" s="60"/>
      <c r="UZE294" s="60"/>
      <c r="UZF294" s="60"/>
      <c r="UZG294" s="60"/>
      <c r="UZJ294" s="60"/>
      <c r="UZK294" s="60"/>
      <c r="UZL294" s="60"/>
      <c r="UZM294" s="60"/>
      <c r="UZN294" s="60"/>
      <c r="UZO294" s="60"/>
      <c r="UZP294" s="60"/>
      <c r="UZQ294" s="60"/>
      <c r="UZR294" s="60"/>
      <c r="UZS294" s="60"/>
      <c r="UZT294" s="60"/>
      <c r="UZU294" s="60"/>
      <c r="UZV294" s="60"/>
      <c r="UZW294" s="60"/>
      <c r="UZZ294" s="60"/>
      <c r="VAA294" s="60"/>
      <c r="VAB294" s="60"/>
      <c r="VAC294" s="60"/>
      <c r="VAD294" s="60"/>
      <c r="VAE294" s="60"/>
      <c r="VAF294" s="60"/>
      <c r="VAG294" s="60"/>
      <c r="VAH294" s="60"/>
      <c r="VAI294" s="60"/>
      <c r="VAJ294" s="60"/>
      <c r="VAK294" s="60"/>
      <c r="VAL294" s="60"/>
      <c r="VAM294" s="60"/>
      <c r="VAP294" s="60"/>
      <c r="VAQ294" s="60"/>
      <c r="VAR294" s="60"/>
      <c r="VAS294" s="60"/>
      <c r="VAT294" s="60"/>
      <c r="VAU294" s="60"/>
      <c r="VAV294" s="60"/>
      <c r="VAW294" s="60"/>
      <c r="VAX294" s="60"/>
      <c r="VAY294" s="60"/>
      <c r="VAZ294" s="60"/>
      <c r="VBA294" s="60"/>
      <c r="VBB294" s="60"/>
      <c r="VBC294" s="60"/>
      <c r="VBF294" s="60"/>
      <c r="VBG294" s="60"/>
      <c r="VBH294" s="60"/>
      <c r="VBI294" s="60"/>
      <c r="VBJ294" s="60"/>
      <c r="VBK294" s="60"/>
      <c r="VBL294" s="60"/>
      <c r="VBM294" s="60"/>
      <c r="VBN294" s="60"/>
      <c r="VBO294" s="60"/>
      <c r="VBP294" s="60"/>
      <c r="VBQ294" s="60"/>
      <c r="VBR294" s="60"/>
      <c r="VBS294" s="60"/>
      <c r="VBV294" s="60"/>
      <c r="VBW294" s="60"/>
      <c r="VBX294" s="60"/>
      <c r="VBY294" s="60"/>
      <c r="VBZ294" s="60"/>
      <c r="VCA294" s="60"/>
      <c r="VCB294" s="60"/>
      <c r="VCC294" s="60"/>
      <c r="VCD294" s="60"/>
      <c r="VCE294" s="60"/>
      <c r="VCF294" s="60"/>
      <c r="VCG294" s="60"/>
      <c r="VCH294" s="60"/>
      <c r="VCI294" s="60"/>
      <c r="VCL294" s="60"/>
      <c r="VCM294" s="60"/>
      <c r="VCN294" s="60"/>
      <c r="VCO294" s="60"/>
      <c r="VCP294" s="60"/>
      <c r="VCQ294" s="60"/>
      <c r="VCR294" s="60"/>
      <c r="VCS294" s="60"/>
      <c r="VCT294" s="60"/>
      <c r="VCU294" s="60"/>
      <c r="VCV294" s="60"/>
      <c r="VCW294" s="60"/>
      <c r="VCX294" s="60"/>
      <c r="VCY294" s="60"/>
      <c r="VDB294" s="60"/>
      <c r="VDC294" s="60"/>
      <c r="VDD294" s="60"/>
      <c r="VDE294" s="60"/>
      <c r="VDF294" s="60"/>
      <c r="VDG294" s="60"/>
      <c r="VDH294" s="60"/>
      <c r="VDI294" s="60"/>
      <c r="VDJ294" s="60"/>
      <c r="VDK294" s="60"/>
      <c r="VDL294" s="60"/>
      <c r="VDM294" s="60"/>
      <c r="VDN294" s="60"/>
      <c r="VDO294" s="60"/>
      <c r="VDR294" s="60"/>
      <c r="VDS294" s="60"/>
      <c r="VDT294" s="60"/>
      <c r="VDU294" s="60"/>
      <c r="VDV294" s="60"/>
      <c r="VDW294" s="60"/>
      <c r="VDX294" s="60"/>
      <c r="VDY294" s="60"/>
      <c r="VDZ294" s="60"/>
      <c r="VEA294" s="60"/>
      <c r="VEB294" s="60"/>
      <c r="VEC294" s="60"/>
      <c r="VED294" s="60"/>
      <c r="VEE294" s="60"/>
      <c r="VEH294" s="60"/>
      <c r="VEI294" s="60"/>
      <c r="VEJ294" s="60"/>
      <c r="VEK294" s="60"/>
      <c r="VEL294" s="60"/>
      <c r="VEM294" s="60"/>
      <c r="VEN294" s="60"/>
      <c r="VEO294" s="60"/>
      <c r="VEP294" s="60"/>
      <c r="VEQ294" s="60"/>
      <c r="VER294" s="60"/>
      <c r="VES294" s="60"/>
      <c r="VET294" s="60"/>
      <c r="VEU294" s="60"/>
      <c r="VEX294" s="60"/>
      <c r="VEY294" s="60"/>
      <c r="VEZ294" s="60"/>
      <c r="VFA294" s="60"/>
      <c r="VFB294" s="60"/>
      <c r="VFC294" s="60"/>
      <c r="VFD294" s="60"/>
      <c r="VFE294" s="60"/>
      <c r="VFF294" s="60"/>
      <c r="VFG294" s="60"/>
      <c r="VFH294" s="60"/>
      <c r="VFI294" s="60"/>
      <c r="VFJ294" s="60"/>
      <c r="VFK294" s="60"/>
      <c r="VFN294" s="60"/>
      <c r="VFO294" s="60"/>
      <c r="VFP294" s="60"/>
      <c r="VFQ294" s="60"/>
      <c r="VFR294" s="60"/>
      <c r="VFS294" s="60"/>
      <c r="VFT294" s="60"/>
      <c r="VFU294" s="60"/>
      <c r="VFV294" s="60"/>
      <c r="VFW294" s="60"/>
      <c r="VFX294" s="60"/>
      <c r="VFY294" s="60"/>
      <c r="VFZ294" s="60"/>
      <c r="VGA294" s="60"/>
      <c r="VGD294" s="60"/>
      <c r="VGE294" s="60"/>
      <c r="VGF294" s="60"/>
      <c r="VGG294" s="60"/>
      <c r="VGH294" s="60"/>
      <c r="VGI294" s="60"/>
      <c r="VGJ294" s="60"/>
      <c r="VGK294" s="60"/>
      <c r="VGL294" s="60"/>
      <c r="VGM294" s="60"/>
      <c r="VGN294" s="60"/>
      <c r="VGO294" s="60"/>
      <c r="VGP294" s="60"/>
      <c r="VGQ294" s="60"/>
      <c r="VGT294" s="60"/>
      <c r="VGU294" s="60"/>
      <c r="VGV294" s="60"/>
      <c r="VGW294" s="60"/>
      <c r="VGX294" s="60"/>
      <c r="VGY294" s="60"/>
      <c r="VGZ294" s="60"/>
      <c r="VHA294" s="60"/>
      <c r="VHB294" s="60"/>
      <c r="VHC294" s="60"/>
      <c r="VHD294" s="60"/>
      <c r="VHE294" s="60"/>
      <c r="VHF294" s="60"/>
      <c r="VHG294" s="60"/>
      <c r="VHJ294" s="60"/>
      <c r="VHK294" s="60"/>
      <c r="VHL294" s="60"/>
      <c r="VHM294" s="60"/>
      <c r="VHN294" s="60"/>
      <c r="VHO294" s="60"/>
      <c r="VHP294" s="60"/>
      <c r="VHQ294" s="60"/>
      <c r="VHR294" s="60"/>
      <c r="VHS294" s="60"/>
      <c r="VHT294" s="60"/>
      <c r="VHU294" s="60"/>
      <c r="VHV294" s="60"/>
      <c r="VHW294" s="60"/>
      <c r="VHZ294" s="60"/>
      <c r="VIA294" s="60"/>
      <c r="VIB294" s="60"/>
      <c r="VIC294" s="60"/>
      <c r="VID294" s="60"/>
      <c r="VIE294" s="60"/>
      <c r="VIF294" s="60"/>
      <c r="VIG294" s="60"/>
      <c r="VIH294" s="60"/>
      <c r="VII294" s="60"/>
      <c r="VIJ294" s="60"/>
      <c r="VIK294" s="60"/>
      <c r="VIL294" s="60"/>
      <c r="VIM294" s="60"/>
      <c r="VIP294" s="60"/>
      <c r="VIQ294" s="60"/>
      <c r="VIR294" s="60"/>
      <c r="VIS294" s="60"/>
      <c r="VIT294" s="60"/>
      <c r="VIU294" s="60"/>
      <c r="VIV294" s="60"/>
      <c r="VIW294" s="60"/>
      <c r="VIX294" s="60"/>
      <c r="VIY294" s="60"/>
      <c r="VIZ294" s="60"/>
      <c r="VJA294" s="60"/>
      <c r="VJB294" s="60"/>
      <c r="VJC294" s="60"/>
      <c r="VJF294" s="60"/>
      <c r="VJG294" s="60"/>
      <c r="VJH294" s="60"/>
      <c r="VJI294" s="60"/>
      <c r="VJJ294" s="60"/>
      <c r="VJK294" s="60"/>
      <c r="VJL294" s="60"/>
      <c r="VJM294" s="60"/>
      <c r="VJN294" s="60"/>
      <c r="VJO294" s="60"/>
      <c r="VJP294" s="60"/>
      <c r="VJQ294" s="60"/>
      <c r="VJR294" s="60"/>
      <c r="VJS294" s="60"/>
      <c r="VJV294" s="60"/>
      <c r="VJW294" s="60"/>
      <c r="VJX294" s="60"/>
      <c r="VJY294" s="60"/>
      <c r="VJZ294" s="60"/>
      <c r="VKA294" s="60"/>
      <c r="VKB294" s="60"/>
      <c r="VKC294" s="60"/>
      <c r="VKD294" s="60"/>
      <c r="VKE294" s="60"/>
      <c r="VKF294" s="60"/>
      <c r="VKG294" s="60"/>
      <c r="VKH294" s="60"/>
      <c r="VKI294" s="60"/>
      <c r="VKL294" s="60"/>
      <c r="VKM294" s="60"/>
      <c r="VKN294" s="60"/>
      <c r="VKO294" s="60"/>
      <c r="VKP294" s="60"/>
      <c r="VKQ294" s="60"/>
      <c r="VKR294" s="60"/>
      <c r="VKS294" s="60"/>
      <c r="VKT294" s="60"/>
      <c r="VKU294" s="60"/>
      <c r="VKV294" s="60"/>
      <c r="VKW294" s="60"/>
      <c r="VKX294" s="60"/>
      <c r="VKY294" s="60"/>
      <c r="VLB294" s="60"/>
      <c r="VLC294" s="60"/>
      <c r="VLD294" s="60"/>
      <c r="VLE294" s="60"/>
      <c r="VLF294" s="60"/>
      <c r="VLG294" s="60"/>
      <c r="VLH294" s="60"/>
      <c r="VLI294" s="60"/>
      <c r="VLJ294" s="60"/>
      <c r="VLK294" s="60"/>
      <c r="VLL294" s="60"/>
      <c r="VLM294" s="60"/>
      <c r="VLN294" s="60"/>
      <c r="VLO294" s="60"/>
      <c r="VLR294" s="60"/>
      <c r="VLS294" s="60"/>
      <c r="VLT294" s="60"/>
      <c r="VLU294" s="60"/>
      <c r="VLV294" s="60"/>
      <c r="VLW294" s="60"/>
      <c r="VLX294" s="60"/>
      <c r="VLY294" s="60"/>
      <c r="VLZ294" s="60"/>
      <c r="VMA294" s="60"/>
      <c r="VMB294" s="60"/>
      <c r="VMC294" s="60"/>
      <c r="VMD294" s="60"/>
      <c r="VME294" s="60"/>
      <c r="VMH294" s="60"/>
      <c r="VMI294" s="60"/>
      <c r="VMJ294" s="60"/>
      <c r="VMK294" s="60"/>
      <c r="VML294" s="60"/>
      <c r="VMM294" s="60"/>
      <c r="VMN294" s="60"/>
      <c r="VMO294" s="60"/>
      <c r="VMP294" s="60"/>
      <c r="VMQ294" s="60"/>
      <c r="VMR294" s="60"/>
      <c r="VMS294" s="60"/>
      <c r="VMT294" s="60"/>
      <c r="VMU294" s="60"/>
      <c r="VMX294" s="60"/>
      <c r="VMY294" s="60"/>
      <c r="VMZ294" s="60"/>
      <c r="VNA294" s="60"/>
      <c r="VNB294" s="60"/>
      <c r="VNC294" s="60"/>
      <c r="VND294" s="60"/>
      <c r="VNE294" s="60"/>
      <c r="VNF294" s="60"/>
      <c r="VNG294" s="60"/>
      <c r="VNH294" s="60"/>
      <c r="VNI294" s="60"/>
      <c r="VNJ294" s="60"/>
      <c r="VNK294" s="60"/>
      <c r="VNN294" s="60"/>
      <c r="VNO294" s="60"/>
      <c r="VNP294" s="60"/>
      <c r="VNQ294" s="60"/>
      <c r="VNR294" s="60"/>
      <c r="VNS294" s="60"/>
      <c r="VNT294" s="60"/>
      <c r="VNU294" s="60"/>
      <c r="VNV294" s="60"/>
      <c r="VNW294" s="60"/>
      <c r="VNX294" s="60"/>
      <c r="VNY294" s="60"/>
      <c r="VNZ294" s="60"/>
      <c r="VOA294" s="60"/>
      <c r="VOD294" s="60"/>
      <c r="VOE294" s="60"/>
      <c r="VOF294" s="60"/>
      <c r="VOG294" s="60"/>
      <c r="VOH294" s="60"/>
      <c r="VOI294" s="60"/>
      <c r="VOJ294" s="60"/>
      <c r="VOK294" s="60"/>
      <c r="VOL294" s="60"/>
      <c r="VOM294" s="60"/>
      <c r="VON294" s="60"/>
      <c r="VOO294" s="60"/>
      <c r="VOP294" s="60"/>
      <c r="VOQ294" s="60"/>
      <c r="VOT294" s="60"/>
      <c r="VOU294" s="60"/>
      <c r="VOV294" s="60"/>
      <c r="VOW294" s="60"/>
      <c r="VOX294" s="60"/>
      <c r="VOY294" s="60"/>
      <c r="VOZ294" s="60"/>
      <c r="VPA294" s="60"/>
      <c r="VPB294" s="60"/>
      <c r="VPC294" s="60"/>
      <c r="VPD294" s="60"/>
      <c r="VPE294" s="60"/>
      <c r="VPF294" s="60"/>
      <c r="VPG294" s="60"/>
      <c r="VPJ294" s="60"/>
      <c r="VPK294" s="60"/>
      <c r="VPL294" s="60"/>
      <c r="VPM294" s="60"/>
      <c r="VPN294" s="60"/>
      <c r="VPO294" s="60"/>
      <c r="VPP294" s="60"/>
      <c r="VPQ294" s="60"/>
      <c r="VPR294" s="60"/>
      <c r="VPS294" s="60"/>
      <c r="VPT294" s="60"/>
      <c r="VPU294" s="60"/>
      <c r="VPV294" s="60"/>
      <c r="VPW294" s="60"/>
      <c r="VPZ294" s="60"/>
      <c r="VQA294" s="60"/>
      <c r="VQB294" s="60"/>
      <c r="VQC294" s="60"/>
      <c r="VQD294" s="60"/>
      <c r="VQE294" s="60"/>
      <c r="VQF294" s="60"/>
      <c r="VQG294" s="60"/>
      <c r="VQH294" s="60"/>
      <c r="VQI294" s="60"/>
      <c r="VQJ294" s="60"/>
      <c r="VQK294" s="60"/>
      <c r="VQL294" s="60"/>
      <c r="VQM294" s="60"/>
      <c r="VQP294" s="60"/>
      <c r="VQQ294" s="60"/>
      <c r="VQR294" s="60"/>
      <c r="VQS294" s="60"/>
      <c r="VQT294" s="60"/>
      <c r="VQU294" s="60"/>
      <c r="VQV294" s="60"/>
      <c r="VQW294" s="60"/>
      <c r="VQX294" s="60"/>
      <c r="VQY294" s="60"/>
      <c r="VQZ294" s="60"/>
      <c r="VRA294" s="60"/>
      <c r="VRB294" s="60"/>
      <c r="VRC294" s="60"/>
      <c r="VRF294" s="60"/>
      <c r="VRG294" s="60"/>
      <c r="VRH294" s="60"/>
      <c r="VRI294" s="60"/>
      <c r="VRJ294" s="60"/>
      <c r="VRK294" s="60"/>
      <c r="VRL294" s="60"/>
      <c r="VRM294" s="60"/>
      <c r="VRN294" s="60"/>
      <c r="VRO294" s="60"/>
      <c r="VRP294" s="60"/>
      <c r="VRQ294" s="60"/>
      <c r="VRR294" s="60"/>
      <c r="VRS294" s="60"/>
      <c r="VRV294" s="60"/>
      <c r="VRW294" s="60"/>
      <c r="VRX294" s="60"/>
      <c r="VRY294" s="60"/>
      <c r="VRZ294" s="60"/>
      <c r="VSA294" s="60"/>
      <c r="VSB294" s="60"/>
      <c r="VSC294" s="60"/>
      <c r="VSD294" s="60"/>
      <c r="VSE294" s="60"/>
      <c r="VSF294" s="60"/>
      <c r="VSG294" s="60"/>
      <c r="VSH294" s="60"/>
      <c r="VSI294" s="60"/>
      <c r="VSL294" s="60"/>
      <c r="VSM294" s="60"/>
      <c r="VSN294" s="60"/>
      <c r="VSO294" s="60"/>
      <c r="VSP294" s="60"/>
      <c r="VSQ294" s="60"/>
      <c r="VSR294" s="60"/>
      <c r="VSS294" s="60"/>
      <c r="VST294" s="60"/>
      <c r="VSU294" s="60"/>
      <c r="VSV294" s="60"/>
      <c r="VSW294" s="60"/>
      <c r="VSX294" s="60"/>
      <c r="VSY294" s="60"/>
      <c r="VTB294" s="60"/>
      <c r="VTC294" s="60"/>
      <c r="VTD294" s="60"/>
      <c r="VTE294" s="60"/>
      <c r="VTF294" s="60"/>
      <c r="VTG294" s="60"/>
      <c r="VTH294" s="60"/>
      <c r="VTI294" s="60"/>
      <c r="VTJ294" s="60"/>
      <c r="VTK294" s="60"/>
      <c r="VTL294" s="60"/>
      <c r="VTM294" s="60"/>
      <c r="VTN294" s="60"/>
      <c r="VTO294" s="60"/>
      <c r="VTR294" s="60"/>
      <c r="VTS294" s="60"/>
      <c r="VTT294" s="60"/>
      <c r="VTU294" s="60"/>
      <c r="VTV294" s="60"/>
      <c r="VTW294" s="60"/>
      <c r="VTX294" s="60"/>
      <c r="VTY294" s="60"/>
      <c r="VTZ294" s="60"/>
      <c r="VUA294" s="60"/>
      <c r="VUB294" s="60"/>
      <c r="VUC294" s="60"/>
      <c r="VUD294" s="60"/>
      <c r="VUE294" s="60"/>
      <c r="VUH294" s="60"/>
      <c r="VUI294" s="60"/>
      <c r="VUJ294" s="60"/>
      <c r="VUK294" s="60"/>
      <c r="VUL294" s="60"/>
      <c r="VUM294" s="60"/>
      <c r="VUN294" s="60"/>
      <c r="VUO294" s="60"/>
      <c r="VUP294" s="60"/>
      <c r="VUQ294" s="60"/>
      <c r="VUR294" s="60"/>
      <c r="VUS294" s="60"/>
      <c r="VUT294" s="60"/>
      <c r="VUU294" s="60"/>
      <c r="VUX294" s="60"/>
      <c r="VUY294" s="60"/>
      <c r="VUZ294" s="60"/>
      <c r="VVA294" s="60"/>
      <c r="VVB294" s="60"/>
      <c r="VVC294" s="60"/>
      <c r="VVD294" s="60"/>
      <c r="VVE294" s="60"/>
      <c r="VVF294" s="60"/>
      <c r="VVG294" s="60"/>
      <c r="VVH294" s="60"/>
      <c r="VVI294" s="60"/>
      <c r="VVJ294" s="60"/>
      <c r="VVK294" s="60"/>
      <c r="VVN294" s="60"/>
      <c r="VVO294" s="60"/>
      <c r="VVP294" s="60"/>
      <c r="VVQ294" s="60"/>
      <c r="VVR294" s="60"/>
      <c r="VVS294" s="60"/>
      <c r="VVT294" s="60"/>
      <c r="VVU294" s="60"/>
      <c r="VVV294" s="60"/>
      <c r="VVW294" s="60"/>
      <c r="VVX294" s="60"/>
      <c r="VVY294" s="60"/>
      <c r="VVZ294" s="60"/>
      <c r="VWA294" s="60"/>
      <c r="VWD294" s="60"/>
      <c r="VWE294" s="60"/>
      <c r="VWF294" s="60"/>
      <c r="VWG294" s="60"/>
      <c r="VWH294" s="60"/>
      <c r="VWI294" s="60"/>
      <c r="VWJ294" s="60"/>
      <c r="VWK294" s="60"/>
      <c r="VWL294" s="60"/>
      <c r="VWM294" s="60"/>
      <c r="VWN294" s="60"/>
      <c r="VWO294" s="60"/>
      <c r="VWP294" s="60"/>
      <c r="VWQ294" s="60"/>
      <c r="VWT294" s="60"/>
      <c r="VWU294" s="60"/>
      <c r="VWV294" s="60"/>
      <c r="VWW294" s="60"/>
      <c r="VWX294" s="60"/>
      <c r="VWY294" s="60"/>
      <c r="VWZ294" s="60"/>
      <c r="VXA294" s="60"/>
      <c r="VXB294" s="60"/>
      <c r="VXC294" s="60"/>
      <c r="VXD294" s="60"/>
      <c r="VXE294" s="60"/>
      <c r="VXF294" s="60"/>
      <c r="VXG294" s="60"/>
      <c r="VXJ294" s="60"/>
      <c r="VXK294" s="60"/>
      <c r="VXL294" s="60"/>
      <c r="VXM294" s="60"/>
      <c r="VXN294" s="60"/>
      <c r="VXO294" s="60"/>
      <c r="VXP294" s="60"/>
      <c r="VXQ294" s="60"/>
      <c r="VXR294" s="60"/>
      <c r="VXS294" s="60"/>
      <c r="VXT294" s="60"/>
      <c r="VXU294" s="60"/>
      <c r="VXV294" s="60"/>
      <c r="VXW294" s="60"/>
      <c r="VXZ294" s="60"/>
      <c r="VYA294" s="60"/>
      <c r="VYB294" s="60"/>
      <c r="VYC294" s="60"/>
      <c r="VYD294" s="60"/>
      <c r="VYE294" s="60"/>
      <c r="VYF294" s="60"/>
      <c r="VYG294" s="60"/>
      <c r="VYH294" s="60"/>
      <c r="VYI294" s="60"/>
      <c r="VYJ294" s="60"/>
      <c r="VYK294" s="60"/>
      <c r="VYL294" s="60"/>
      <c r="VYM294" s="60"/>
      <c r="VYP294" s="60"/>
      <c r="VYQ294" s="60"/>
      <c r="VYR294" s="60"/>
      <c r="VYS294" s="60"/>
      <c r="VYT294" s="60"/>
      <c r="VYU294" s="60"/>
      <c r="VYV294" s="60"/>
      <c r="VYW294" s="60"/>
      <c r="VYX294" s="60"/>
      <c r="VYY294" s="60"/>
      <c r="VYZ294" s="60"/>
      <c r="VZA294" s="60"/>
      <c r="VZB294" s="60"/>
      <c r="VZC294" s="60"/>
      <c r="VZF294" s="60"/>
      <c r="VZG294" s="60"/>
      <c r="VZH294" s="60"/>
      <c r="VZI294" s="60"/>
      <c r="VZJ294" s="60"/>
      <c r="VZK294" s="60"/>
      <c r="VZL294" s="60"/>
      <c r="VZM294" s="60"/>
      <c r="VZN294" s="60"/>
      <c r="VZO294" s="60"/>
      <c r="VZP294" s="60"/>
      <c r="VZQ294" s="60"/>
      <c r="VZR294" s="60"/>
      <c r="VZS294" s="60"/>
      <c r="VZV294" s="60"/>
      <c r="VZW294" s="60"/>
      <c r="VZX294" s="60"/>
      <c r="VZY294" s="60"/>
      <c r="VZZ294" s="60"/>
      <c r="WAA294" s="60"/>
      <c r="WAB294" s="60"/>
      <c r="WAC294" s="60"/>
      <c r="WAD294" s="60"/>
      <c r="WAE294" s="60"/>
      <c r="WAF294" s="60"/>
      <c r="WAG294" s="60"/>
      <c r="WAH294" s="60"/>
      <c r="WAI294" s="60"/>
      <c r="WAL294" s="60"/>
      <c r="WAM294" s="60"/>
      <c r="WAN294" s="60"/>
      <c r="WAO294" s="60"/>
      <c r="WAP294" s="60"/>
      <c r="WAQ294" s="60"/>
      <c r="WAR294" s="60"/>
      <c r="WAS294" s="60"/>
      <c r="WAT294" s="60"/>
      <c r="WAU294" s="60"/>
      <c r="WAV294" s="60"/>
      <c r="WAW294" s="60"/>
      <c r="WAX294" s="60"/>
      <c r="WAY294" s="60"/>
      <c r="WBB294" s="60"/>
      <c r="WBC294" s="60"/>
      <c r="WBD294" s="60"/>
      <c r="WBE294" s="60"/>
      <c r="WBF294" s="60"/>
      <c r="WBG294" s="60"/>
      <c r="WBH294" s="60"/>
      <c r="WBI294" s="60"/>
      <c r="WBJ294" s="60"/>
      <c r="WBK294" s="60"/>
      <c r="WBL294" s="60"/>
      <c r="WBM294" s="60"/>
      <c r="WBN294" s="60"/>
      <c r="WBO294" s="60"/>
      <c r="WBR294" s="60"/>
      <c r="WBS294" s="60"/>
      <c r="WBT294" s="60"/>
      <c r="WBU294" s="60"/>
      <c r="WBV294" s="60"/>
      <c r="WBW294" s="60"/>
      <c r="WBX294" s="60"/>
      <c r="WBY294" s="60"/>
      <c r="WBZ294" s="60"/>
      <c r="WCA294" s="60"/>
      <c r="WCB294" s="60"/>
      <c r="WCC294" s="60"/>
      <c r="WCD294" s="60"/>
      <c r="WCE294" s="60"/>
      <c r="WCH294" s="60"/>
      <c r="WCI294" s="60"/>
      <c r="WCJ294" s="60"/>
      <c r="WCK294" s="60"/>
      <c r="WCL294" s="60"/>
      <c r="WCM294" s="60"/>
      <c r="WCN294" s="60"/>
      <c r="WCO294" s="60"/>
      <c r="WCP294" s="60"/>
      <c r="WCQ294" s="60"/>
      <c r="WCR294" s="60"/>
      <c r="WCS294" s="60"/>
      <c r="WCT294" s="60"/>
      <c r="WCU294" s="60"/>
      <c r="WCX294" s="60"/>
      <c r="WCY294" s="60"/>
      <c r="WCZ294" s="60"/>
      <c r="WDA294" s="60"/>
      <c r="WDB294" s="60"/>
      <c r="WDC294" s="60"/>
      <c r="WDD294" s="60"/>
      <c r="WDE294" s="60"/>
      <c r="WDF294" s="60"/>
      <c r="WDG294" s="60"/>
      <c r="WDH294" s="60"/>
      <c r="WDI294" s="60"/>
      <c r="WDJ294" s="60"/>
      <c r="WDK294" s="60"/>
      <c r="WDN294" s="60"/>
      <c r="WDO294" s="60"/>
      <c r="WDP294" s="60"/>
      <c r="WDQ294" s="60"/>
      <c r="WDR294" s="60"/>
      <c r="WDS294" s="60"/>
      <c r="WDT294" s="60"/>
      <c r="WDU294" s="60"/>
      <c r="WDV294" s="60"/>
      <c r="WDW294" s="60"/>
      <c r="WDX294" s="60"/>
      <c r="WDY294" s="60"/>
      <c r="WDZ294" s="60"/>
      <c r="WEA294" s="60"/>
      <c r="WED294" s="60"/>
      <c r="WEE294" s="60"/>
      <c r="WEF294" s="60"/>
      <c r="WEG294" s="60"/>
      <c r="WEH294" s="60"/>
      <c r="WEI294" s="60"/>
      <c r="WEJ294" s="60"/>
      <c r="WEK294" s="60"/>
      <c r="WEL294" s="60"/>
      <c r="WEM294" s="60"/>
      <c r="WEN294" s="60"/>
      <c r="WEO294" s="60"/>
      <c r="WEP294" s="60"/>
      <c r="WEQ294" s="60"/>
      <c r="WET294" s="60"/>
      <c r="WEU294" s="60"/>
      <c r="WEV294" s="60"/>
      <c r="WEW294" s="60"/>
      <c r="WEX294" s="60"/>
      <c r="WEY294" s="60"/>
      <c r="WEZ294" s="60"/>
      <c r="WFA294" s="60"/>
      <c r="WFB294" s="60"/>
      <c r="WFC294" s="60"/>
      <c r="WFD294" s="60"/>
      <c r="WFE294" s="60"/>
      <c r="WFF294" s="60"/>
      <c r="WFG294" s="60"/>
      <c r="WFJ294" s="60"/>
      <c r="WFK294" s="60"/>
      <c r="WFL294" s="60"/>
      <c r="WFM294" s="60"/>
      <c r="WFN294" s="60"/>
      <c r="WFO294" s="60"/>
      <c r="WFP294" s="60"/>
      <c r="WFQ294" s="60"/>
      <c r="WFR294" s="60"/>
      <c r="WFS294" s="60"/>
      <c r="WFT294" s="60"/>
      <c r="WFU294" s="60"/>
      <c r="WFV294" s="60"/>
      <c r="WFW294" s="60"/>
      <c r="WFZ294" s="60"/>
      <c r="WGA294" s="60"/>
      <c r="WGB294" s="60"/>
      <c r="WGC294" s="60"/>
      <c r="WGD294" s="60"/>
      <c r="WGE294" s="60"/>
      <c r="WGF294" s="60"/>
      <c r="WGG294" s="60"/>
      <c r="WGH294" s="60"/>
      <c r="WGI294" s="60"/>
      <c r="WGJ294" s="60"/>
      <c r="WGK294" s="60"/>
      <c r="WGL294" s="60"/>
      <c r="WGM294" s="60"/>
      <c r="WGP294" s="60"/>
      <c r="WGQ294" s="60"/>
      <c r="WGR294" s="60"/>
      <c r="WGS294" s="60"/>
      <c r="WGT294" s="60"/>
      <c r="WGU294" s="60"/>
      <c r="WGV294" s="60"/>
      <c r="WGW294" s="60"/>
      <c r="WGX294" s="60"/>
      <c r="WGY294" s="60"/>
      <c r="WGZ294" s="60"/>
      <c r="WHA294" s="60"/>
      <c r="WHB294" s="60"/>
      <c r="WHC294" s="60"/>
      <c r="WHF294" s="60"/>
      <c r="WHG294" s="60"/>
      <c r="WHH294" s="60"/>
      <c r="WHI294" s="60"/>
      <c r="WHJ294" s="60"/>
      <c r="WHK294" s="60"/>
      <c r="WHL294" s="60"/>
      <c r="WHM294" s="60"/>
      <c r="WHN294" s="60"/>
      <c r="WHO294" s="60"/>
      <c r="WHP294" s="60"/>
      <c r="WHQ294" s="60"/>
      <c r="WHR294" s="60"/>
      <c r="WHS294" s="60"/>
      <c r="WHV294" s="60"/>
      <c r="WHW294" s="60"/>
      <c r="WHX294" s="60"/>
      <c r="WHY294" s="60"/>
      <c r="WHZ294" s="60"/>
      <c r="WIA294" s="60"/>
      <c r="WIB294" s="60"/>
      <c r="WIC294" s="60"/>
      <c r="WID294" s="60"/>
      <c r="WIE294" s="60"/>
      <c r="WIF294" s="60"/>
      <c r="WIG294" s="60"/>
      <c r="WIH294" s="60"/>
      <c r="WII294" s="60"/>
      <c r="WIL294" s="60"/>
      <c r="WIM294" s="60"/>
      <c r="WIN294" s="60"/>
      <c r="WIO294" s="60"/>
      <c r="WIP294" s="60"/>
      <c r="WIQ294" s="60"/>
      <c r="WIR294" s="60"/>
      <c r="WIS294" s="60"/>
      <c r="WIT294" s="60"/>
      <c r="WIU294" s="60"/>
      <c r="WIV294" s="60"/>
      <c r="WIW294" s="60"/>
      <c r="WIX294" s="60"/>
      <c r="WIY294" s="60"/>
      <c r="WJB294" s="60"/>
      <c r="WJC294" s="60"/>
      <c r="WJD294" s="60"/>
      <c r="WJE294" s="60"/>
      <c r="WJF294" s="60"/>
      <c r="WJG294" s="60"/>
      <c r="WJH294" s="60"/>
      <c r="WJI294" s="60"/>
      <c r="WJJ294" s="60"/>
      <c r="WJK294" s="60"/>
      <c r="WJL294" s="60"/>
      <c r="WJM294" s="60"/>
      <c r="WJN294" s="60"/>
      <c r="WJO294" s="60"/>
      <c r="WJR294" s="60"/>
      <c r="WJS294" s="60"/>
      <c r="WJT294" s="60"/>
      <c r="WJU294" s="60"/>
      <c r="WJV294" s="60"/>
      <c r="WJW294" s="60"/>
      <c r="WJX294" s="60"/>
      <c r="WJY294" s="60"/>
      <c r="WJZ294" s="60"/>
      <c r="WKA294" s="60"/>
      <c r="WKB294" s="60"/>
      <c r="WKC294" s="60"/>
      <c r="WKD294" s="60"/>
      <c r="WKE294" s="60"/>
      <c r="WKH294" s="60"/>
      <c r="WKI294" s="60"/>
      <c r="WKJ294" s="60"/>
      <c r="WKK294" s="60"/>
      <c r="WKL294" s="60"/>
      <c r="WKM294" s="60"/>
      <c r="WKN294" s="60"/>
      <c r="WKO294" s="60"/>
      <c r="WKP294" s="60"/>
      <c r="WKQ294" s="60"/>
      <c r="WKR294" s="60"/>
      <c r="WKS294" s="60"/>
      <c r="WKT294" s="60"/>
      <c r="WKU294" s="60"/>
      <c r="WKX294" s="60"/>
      <c r="WKY294" s="60"/>
      <c r="WKZ294" s="60"/>
      <c r="WLA294" s="60"/>
      <c r="WLB294" s="60"/>
      <c r="WLC294" s="60"/>
      <c r="WLD294" s="60"/>
      <c r="WLE294" s="60"/>
      <c r="WLF294" s="60"/>
      <c r="WLG294" s="60"/>
      <c r="WLH294" s="60"/>
      <c r="WLI294" s="60"/>
      <c r="WLJ294" s="60"/>
      <c r="WLK294" s="60"/>
      <c r="WLN294" s="60"/>
      <c r="WLO294" s="60"/>
      <c r="WLP294" s="60"/>
      <c r="WLQ294" s="60"/>
      <c r="WLR294" s="60"/>
      <c r="WLS294" s="60"/>
      <c r="WLT294" s="60"/>
      <c r="WLU294" s="60"/>
      <c r="WLV294" s="60"/>
      <c r="WLW294" s="60"/>
      <c r="WLX294" s="60"/>
      <c r="WLY294" s="60"/>
      <c r="WLZ294" s="60"/>
      <c r="WMA294" s="60"/>
      <c r="WMD294" s="60"/>
      <c r="WME294" s="60"/>
      <c r="WMF294" s="60"/>
      <c r="WMG294" s="60"/>
      <c r="WMH294" s="60"/>
      <c r="WMI294" s="60"/>
      <c r="WMJ294" s="60"/>
      <c r="WMK294" s="60"/>
      <c r="WML294" s="60"/>
      <c r="WMM294" s="60"/>
      <c r="WMN294" s="60"/>
      <c r="WMO294" s="60"/>
      <c r="WMP294" s="60"/>
      <c r="WMQ294" s="60"/>
      <c r="WMT294" s="60"/>
      <c r="WMU294" s="60"/>
      <c r="WMV294" s="60"/>
      <c r="WMW294" s="60"/>
      <c r="WMX294" s="60"/>
      <c r="WMY294" s="60"/>
      <c r="WMZ294" s="60"/>
      <c r="WNA294" s="60"/>
      <c r="WNB294" s="60"/>
      <c r="WNC294" s="60"/>
      <c r="WND294" s="60"/>
      <c r="WNE294" s="60"/>
      <c r="WNF294" s="60"/>
      <c r="WNG294" s="60"/>
      <c r="WNJ294" s="60"/>
      <c r="WNK294" s="60"/>
      <c r="WNL294" s="60"/>
      <c r="WNM294" s="60"/>
      <c r="WNN294" s="60"/>
      <c r="WNO294" s="60"/>
      <c r="WNP294" s="60"/>
      <c r="WNQ294" s="60"/>
      <c r="WNR294" s="60"/>
      <c r="WNS294" s="60"/>
      <c r="WNT294" s="60"/>
      <c r="WNU294" s="60"/>
      <c r="WNV294" s="60"/>
      <c r="WNW294" s="60"/>
      <c r="WNZ294" s="60"/>
      <c r="WOA294" s="60"/>
      <c r="WOB294" s="60"/>
      <c r="WOC294" s="60"/>
      <c r="WOD294" s="60"/>
      <c r="WOE294" s="60"/>
      <c r="WOF294" s="60"/>
      <c r="WOG294" s="60"/>
      <c r="WOH294" s="60"/>
      <c r="WOI294" s="60"/>
      <c r="WOJ294" s="60"/>
      <c r="WOK294" s="60"/>
      <c r="WOL294" s="60"/>
      <c r="WOM294" s="60"/>
      <c r="WOP294" s="60"/>
      <c r="WOQ294" s="60"/>
      <c r="WOR294" s="60"/>
      <c r="WOS294" s="60"/>
      <c r="WOT294" s="60"/>
      <c r="WOU294" s="60"/>
      <c r="WOV294" s="60"/>
      <c r="WOW294" s="60"/>
      <c r="WOX294" s="60"/>
      <c r="WOY294" s="60"/>
      <c r="WOZ294" s="60"/>
      <c r="WPA294" s="60"/>
      <c r="WPB294" s="60"/>
      <c r="WPC294" s="60"/>
      <c r="WPF294" s="60"/>
      <c r="WPG294" s="60"/>
      <c r="WPH294" s="60"/>
      <c r="WPI294" s="60"/>
      <c r="WPJ294" s="60"/>
      <c r="WPK294" s="60"/>
      <c r="WPL294" s="60"/>
      <c r="WPM294" s="60"/>
      <c r="WPN294" s="60"/>
      <c r="WPO294" s="60"/>
      <c r="WPP294" s="60"/>
      <c r="WPQ294" s="60"/>
      <c r="WPR294" s="60"/>
      <c r="WPS294" s="60"/>
      <c r="WPV294" s="60"/>
      <c r="WPW294" s="60"/>
      <c r="WPX294" s="60"/>
      <c r="WPY294" s="60"/>
      <c r="WPZ294" s="60"/>
      <c r="WQA294" s="60"/>
      <c r="WQB294" s="60"/>
      <c r="WQC294" s="60"/>
      <c r="WQD294" s="60"/>
      <c r="WQE294" s="60"/>
      <c r="WQF294" s="60"/>
      <c r="WQG294" s="60"/>
      <c r="WQH294" s="60"/>
      <c r="WQI294" s="60"/>
      <c r="WQL294" s="60"/>
      <c r="WQM294" s="60"/>
      <c r="WQN294" s="60"/>
      <c r="WQO294" s="60"/>
      <c r="WQP294" s="60"/>
      <c r="WQQ294" s="60"/>
      <c r="WQR294" s="60"/>
      <c r="WQS294" s="60"/>
      <c r="WQT294" s="60"/>
      <c r="WQU294" s="60"/>
      <c r="WQV294" s="60"/>
      <c r="WQW294" s="60"/>
      <c r="WQX294" s="60"/>
      <c r="WQY294" s="60"/>
      <c r="WRB294" s="60"/>
      <c r="WRC294" s="60"/>
      <c r="WRD294" s="60"/>
      <c r="WRE294" s="60"/>
      <c r="WRF294" s="60"/>
      <c r="WRG294" s="60"/>
      <c r="WRH294" s="60"/>
      <c r="WRI294" s="60"/>
      <c r="WRJ294" s="60"/>
      <c r="WRK294" s="60"/>
      <c r="WRL294" s="60"/>
      <c r="WRM294" s="60"/>
      <c r="WRN294" s="60"/>
      <c r="WRO294" s="60"/>
      <c r="WRR294" s="60"/>
      <c r="WRS294" s="60"/>
      <c r="WRT294" s="60"/>
      <c r="WRU294" s="60"/>
      <c r="WRV294" s="60"/>
      <c r="WRW294" s="60"/>
      <c r="WRX294" s="60"/>
      <c r="WRY294" s="60"/>
      <c r="WRZ294" s="60"/>
      <c r="WSA294" s="60"/>
      <c r="WSB294" s="60"/>
      <c r="WSC294" s="60"/>
      <c r="WSD294" s="60"/>
      <c r="WSE294" s="60"/>
      <c r="WSH294" s="60"/>
      <c r="WSI294" s="60"/>
      <c r="WSJ294" s="60"/>
      <c r="WSK294" s="60"/>
      <c r="WSL294" s="60"/>
      <c r="WSM294" s="60"/>
      <c r="WSN294" s="60"/>
      <c r="WSO294" s="60"/>
      <c r="WSP294" s="60"/>
      <c r="WSQ294" s="60"/>
      <c r="WSR294" s="60"/>
      <c r="WSS294" s="60"/>
      <c r="WST294" s="60"/>
      <c r="WSU294" s="60"/>
      <c r="WSX294" s="60"/>
      <c r="WSY294" s="60"/>
      <c r="WSZ294" s="60"/>
      <c r="WTA294" s="60"/>
      <c r="WTB294" s="60"/>
      <c r="WTC294" s="60"/>
      <c r="WTD294" s="60"/>
      <c r="WTE294" s="60"/>
      <c r="WTF294" s="60"/>
      <c r="WTG294" s="60"/>
      <c r="WTH294" s="60"/>
      <c r="WTI294" s="60"/>
      <c r="WTJ294" s="60"/>
      <c r="WTK294" s="60"/>
      <c r="WTN294" s="60"/>
      <c r="WTO294" s="60"/>
      <c r="WTP294" s="60"/>
      <c r="WTQ294" s="60"/>
      <c r="WTR294" s="60"/>
      <c r="WTS294" s="60"/>
      <c r="WTT294" s="60"/>
      <c r="WTU294" s="60"/>
      <c r="WTV294" s="60"/>
      <c r="WTW294" s="60"/>
      <c r="WTX294" s="60"/>
      <c r="WTY294" s="60"/>
      <c r="WTZ294" s="60"/>
      <c r="WUA294" s="60"/>
      <c r="WUD294" s="60"/>
      <c r="WUE294" s="60"/>
      <c r="WUF294" s="60"/>
      <c r="WUG294" s="60"/>
      <c r="WUH294" s="60"/>
      <c r="WUI294" s="60"/>
      <c r="WUJ294" s="60"/>
      <c r="WUK294" s="60"/>
      <c r="WUL294" s="60"/>
      <c r="WUM294" s="60"/>
      <c r="WUN294" s="60"/>
      <c r="WUO294" s="60"/>
      <c r="WUP294" s="60"/>
      <c r="WUQ294" s="60"/>
      <c r="WUT294" s="60"/>
      <c r="WUU294" s="60"/>
      <c r="WUV294" s="60"/>
      <c r="WUW294" s="60"/>
      <c r="WUX294" s="60"/>
      <c r="WUY294" s="60"/>
      <c r="WUZ294" s="60"/>
      <c r="WVA294" s="60"/>
      <c r="WVB294" s="60"/>
      <c r="WVC294" s="60"/>
      <c r="WVD294" s="60"/>
      <c r="WVE294" s="60"/>
      <c r="WVF294" s="60"/>
      <c r="WVG294" s="60"/>
      <c r="WVJ294" s="60"/>
      <c r="WVK294" s="60"/>
      <c r="WVL294" s="60"/>
      <c r="WVM294" s="60"/>
      <c r="WVN294" s="60"/>
      <c r="WVO294" s="60"/>
      <c r="WVP294" s="60"/>
      <c r="WVQ294" s="60"/>
      <c r="WVR294" s="60"/>
      <c r="WVS294" s="60"/>
      <c r="WVT294" s="60"/>
      <c r="WVU294" s="60"/>
      <c r="WVV294" s="60"/>
      <c r="WVW294" s="60"/>
      <c r="WVZ294" s="60"/>
      <c r="WWA294" s="60"/>
      <c r="WWB294" s="60"/>
      <c r="WWC294" s="60"/>
      <c r="WWD294" s="60"/>
      <c r="WWE294" s="60"/>
      <c r="WWF294" s="60"/>
      <c r="WWG294" s="60"/>
      <c r="WWH294" s="60"/>
      <c r="WWI294" s="60"/>
      <c r="WWJ294" s="60"/>
      <c r="WWK294" s="60"/>
      <c r="WWL294" s="60"/>
      <c r="WWM294" s="60"/>
      <c r="WWP294" s="60"/>
      <c r="WWQ294" s="60"/>
      <c r="WWR294" s="60"/>
      <c r="WWS294" s="60"/>
      <c r="WWT294" s="60"/>
      <c r="WWU294" s="60"/>
      <c r="WWV294" s="60"/>
      <c r="WWW294" s="60"/>
      <c r="WWX294" s="60"/>
      <c r="WWY294" s="60"/>
      <c r="WWZ294" s="60"/>
      <c r="WXA294" s="60"/>
      <c r="WXB294" s="60"/>
      <c r="WXC294" s="60"/>
      <c r="WXF294" s="60"/>
      <c r="WXG294" s="60"/>
      <c r="WXH294" s="60"/>
      <c r="WXI294" s="60"/>
      <c r="WXJ294" s="60"/>
      <c r="WXK294" s="60"/>
      <c r="WXL294" s="60"/>
      <c r="WXM294" s="60"/>
      <c r="WXN294" s="60"/>
      <c r="WXO294" s="60"/>
      <c r="WXP294" s="60"/>
      <c r="WXQ294" s="60"/>
      <c r="WXR294" s="60"/>
      <c r="WXS294" s="60"/>
      <c r="WXV294" s="60"/>
      <c r="WXW294" s="60"/>
      <c r="WXX294" s="60"/>
      <c r="WXY294" s="60"/>
      <c r="WXZ294" s="60"/>
      <c r="WYA294" s="60"/>
      <c r="WYB294" s="60"/>
      <c r="WYC294" s="60"/>
      <c r="WYD294" s="60"/>
      <c r="WYE294" s="60"/>
      <c r="WYF294" s="60"/>
      <c r="WYG294" s="60"/>
      <c r="WYH294" s="60"/>
      <c r="WYI294" s="60"/>
      <c r="WYL294" s="60"/>
      <c r="WYM294" s="60"/>
      <c r="WYN294" s="60"/>
      <c r="WYO294" s="60"/>
      <c r="WYP294" s="60"/>
      <c r="WYQ294" s="60"/>
      <c r="WYR294" s="60"/>
      <c r="WYS294" s="60"/>
      <c r="WYT294" s="60"/>
      <c r="WYU294" s="60"/>
      <c r="WYV294" s="60"/>
      <c r="WYW294" s="60"/>
      <c r="WYX294" s="60"/>
      <c r="WYY294" s="60"/>
      <c r="WZB294" s="60"/>
      <c r="WZC294" s="60"/>
      <c r="WZD294" s="60"/>
      <c r="WZE294" s="60"/>
      <c r="WZF294" s="60"/>
      <c r="WZG294" s="60"/>
      <c r="WZH294" s="60"/>
      <c r="WZI294" s="60"/>
      <c r="WZJ294" s="60"/>
      <c r="WZK294" s="60"/>
      <c r="WZL294" s="60"/>
      <c r="WZM294" s="60"/>
      <c r="WZN294" s="60"/>
      <c r="WZO294" s="60"/>
      <c r="WZR294" s="60"/>
      <c r="WZS294" s="60"/>
      <c r="WZT294" s="60"/>
      <c r="WZU294" s="60"/>
      <c r="WZV294" s="60"/>
      <c r="WZW294" s="60"/>
      <c r="WZX294" s="60"/>
      <c r="WZY294" s="60"/>
      <c r="WZZ294" s="60"/>
      <c r="XAA294" s="60"/>
      <c r="XAB294" s="60"/>
      <c r="XAC294" s="60"/>
      <c r="XAD294" s="60"/>
      <c r="XAE294" s="60"/>
      <c r="XAH294" s="60"/>
      <c r="XAI294" s="60"/>
      <c r="XAJ294" s="60"/>
      <c r="XAK294" s="60"/>
      <c r="XAL294" s="60"/>
      <c r="XAM294" s="60"/>
      <c r="XAN294" s="60"/>
      <c r="XAO294" s="60"/>
      <c r="XAP294" s="60"/>
      <c r="XAQ294" s="60"/>
      <c r="XAR294" s="60"/>
      <c r="XAS294" s="60"/>
      <c r="XAT294" s="60"/>
      <c r="XAU294" s="60"/>
      <c r="XAX294" s="60"/>
      <c r="XAY294" s="60"/>
      <c r="XAZ294" s="60"/>
      <c r="XBA294" s="60"/>
      <c r="XBB294" s="60"/>
      <c r="XBC294" s="60"/>
      <c r="XBD294" s="60"/>
      <c r="XBE294" s="60"/>
      <c r="XBF294" s="60"/>
      <c r="XBG294" s="60"/>
      <c r="XBH294" s="60"/>
      <c r="XBI294" s="60"/>
      <c r="XBJ294" s="60"/>
      <c r="XBK294" s="60"/>
      <c r="XBN294" s="60"/>
      <c r="XBO294" s="60"/>
      <c r="XBP294" s="60"/>
      <c r="XBQ294" s="60"/>
      <c r="XBR294" s="60"/>
      <c r="XBS294" s="60"/>
      <c r="XBT294" s="60"/>
      <c r="XBU294" s="60"/>
      <c r="XBV294" s="60"/>
      <c r="XBW294" s="60"/>
      <c r="XBX294" s="60"/>
      <c r="XBY294" s="60"/>
      <c r="XBZ294" s="60"/>
      <c r="XCA294" s="60"/>
      <c r="XCD294" s="60"/>
      <c r="XCE294" s="60"/>
      <c r="XCF294" s="60"/>
      <c r="XCG294" s="60"/>
      <c r="XCH294" s="60"/>
      <c r="XCI294" s="60"/>
      <c r="XCJ294" s="60"/>
      <c r="XCK294" s="60"/>
      <c r="XCL294" s="60"/>
      <c r="XCM294" s="60"/>
      <c r="XCN294" s="60"/>
      <c r="XCO294" s="60"/>
      <c r="XCP294" s="60"/>
      <c r="XCQ294" s="60"/>
      <c r="XCT294" s="60"/>
      <c r="XCU294" s="60"/>
      <c r="XCV294" s="60"/>
      <c r="XCW294" s="60"/>
      <c r="XCX294" s="60"/>
      <c r="XCY294" s="60"/>
      <c r="XCZ294" s="60"/>
      <c r="XDA294" s="60"/>
      <c r="XDB294" s="60"/>
      <c r="XDC294" s="60"/>
      <c r="XDD294" s="60"/>
      <c r="XDE294" s="60"/>
      <c r="XDF294" s="60"/>
      <c r="XDG294" s="60"/>
      <c r="XDJ294" s="60"/>
      <c r="XDK294" s="60"/>
      <c r="XDL294" s="60"/>
      <c r="XDM294" s="60"/>
      <c r="XDN294" s="60"/>
      <c r="XDO294" s="60"/>
      <c r="XDP294" s="60"/>
      <c r="XDQ294" s="60"/>
      <c r="XDR294" s="60"/>
      <c r="XDS294" s="60"/>
      <c r="XDT294" s="60"/>
      <c r="XDU294" s="60"/>
      <c r="XDV294" s="60"/>
      <c r="XDW294" s="60"/>
      <c r="XDZ294" s="60"/>
      <c r="XEA294" s="60"/>
      <c r="XEB294" s="60"/>
      <c r="XEC294" s="60"/>
      <c r="XED294" s="60"/>
      <c r="XEE294" s="60"/>
      <c r="XEF294" s="60"/>
      <c r="XEG294" s="60"/>
      <c r="XEH294" s="60"/>
      <c r="XEI294" s="60"/>
      <c r="XEJ294" s="60"/>
      <c r="XEK294" s="60"/>
      <c r="XEL294" s="60"/>
      <c r="XEM294" s="60"/>
      <c r="XEP294" s="60"/>
      <c r="XEQ294" s="60"/>
      <c r="XER294" s="60"/>
      <c r="XES294" s="60"/>
      <c r="XET294" s="60"/>
      <c r="XEU294" s="60"/>
      <c r="XEV294" s="60"/>
      <c r="XEW294" s="60"/>
      <c r="XEX294" s="60"/>
      <c r="XEY294" s="60"/>
      <c r="XEZ294" s="60"/>
      <c r="XFA294" s="60"/>
      <c r="XFB294" s="60"/>
      <c r="XFC294" s="60"/>
    </row>
    <row r="295" spans="1:1023 1026:2047 2050:3071 3074:4095 4098:5119 5122:6143 6146:7167 7170:8191 8194:9215 9218:10239 10242:11263 11266:12287 12290:13311 13314:14335 14338:15359 15362:16383" ht="21.95" customHeight="1">
      <c r="B295" s="75"/>
      <c r="C295" s="52">
        <f>WEEKNUM(C308,21)</f>
        <v>36</v>
      </c>
      <c r="D295" s="52"/>
      <c r="E295" s="52">
        <f t="shared" ref="E295:I295" si="96">WEEKNUM(E308,21)</f>
        <v>37</v>
      </c>
      <c r="F295" s="52"/>
      <c r="G295" s="52">
        <f t="shared" si="96"/>
        <v>38</v>
      </c>
      <c r="H295" s="52"/>
      <c r="I295" s="52">
        <f t="shared" si="96"/>
        <v>39</v>
      </c>
      <c r="J295" s="52"/>
      <c r="K295" s="52">
        <f>WEEKNUM(K296,21)</f>
        <v>40</v>
      </c>
      <c r="L295" s="52"/>
      <c r="M295" s="76" t="str">
        <f>IF(M296&lt;&gt;"",WEEKNUM(M296,21),"")</f>
        <v/>
      </c>
      <c r="N295" s="76" t="str">
        <f>IF(N296&lt;&gt;"",WEEKNUM(N296,21)-1,"")</f>
        <v/>
      </c>
    </row>
    <row r="296" spans="1:1023 1026:2047 2050:3071 3074:4095 4098:5119 5122:6143 6146:7167 7170:8191 8194:9215 9218:10239 10242:11263 11266:12287 12290:13311 13314:14335 14338:15359 15362:16383" ht="20.100000000000001" customHeight="1">
      <c r="B296" s="56" t="s">
        <v>0</v>
      </c>
      <c r="C296" s="77">
        <f>IF(C310-7&lt;(DATE(Kalenderjahr,B293,1)),"",C310-7)</f>
        <v>45901</v>
      </c>
      <c r="D296" s="78"/>
      <c r="E296" s="77">
        <f>C308+1</f>
        <v>45908</v>
      </c>
      <c r="F296" s="79"/>
      <c r="G296" s="77">
        <f>E308+1</f>
        <v>45915</v>
      </c>
      <c r="H296" s="78"/>
      <c r="I296" s="77">
        <f>G308+1</f>
        <v>45922</v>
      </c>
      <c r="J296" s="78"/>
      <c r="K296" s="77">
        <f>I308+1</f>
        <v>45929</v>
      </c>
      <c r="L296" s="78"/>
      <c r="M296" s="77" t="str">
        <f>IF(K308="","",IF(MONTH(K308+1)=MONTH(K308),K308+1,""))</f>
        <v/>
      </c>
      <c r="N296" s="78"/>
      <c r="O296" s="78"/>
    </row>
    <row r="297" spans="1:1023 1026:2047 2050:3071 3074:4095 4098:5119 5122:6143 6146:7167 7170:8191 8194:9215 9218:10239 10242:11263 11266:12287 12290:13311 13314:14335 14338:15359 15362:16383" ht="12.95" customHeight="1">
      <c r="B297" s="57"/>
      <c r="C297" s="80"/>
      <c r="D297" s="81"/>
      <c r="E297" s="80"/>
      <c r="F297" s="82"/>
      <c r="G297" s="80"/>
      <c r="H297" s="81"/>
      <c r="I297" s="80"/>
      <c r="J297" s="81"/>
      <c r="K297" s="80"/>
      <c r="L297" s="81"/>
      <c r="M297" s="83"/>
      <c r="N297" s="81"/>
      <c r="O297" s="81"/>
    </row>
    <row r="298" spans="1:1023 1026:2047 2050:3071 3074:4095 4098:5119 5122:6143 6146:7167 7170:8191 8194:9215 9218:10239 10242:11263 11266:12287 12290:13311 13314:14335 14338:15359 15362:16383" ht="20.100000000000001" customHeight="1">
      <c r="B298" s="56" t="s">
        <v>1</v>
      </c>
      <c r="C298" s="77">
        <f>IF(C310-6&lt;(DATE(Kalenderjahr,B293,1)),"",C310-6)</f>
        <v>45902</v>
      </c>
      <c r="D298" s="78"/>
      <c r="E298" s="77">
        <f>E296+1</f>
        <v>45909</v>
      </c>
      <c r="F298" s="78"/>
      <c r="G298" s="77">
        <f>G296+1</f>
        <v>45916</v>
      </c>
      <c r="H298" s="78"/>
      <c r="I298" s="77">
        <f>I296+1</f>
        <v>45923</v>
      </c>
      <c r="J298" s="78"/>
      <c r="K298" s="77">
        <f t="shared" ref="K298" si="97">IF(K296="","",IF(MONTH(K296+1)=MONTH(K296),K296+1,""))</f>
        <v>45930</v>
      </c>
      <c r="L298" s="78"/>
      <c r="M298" s="77" t="str">
        <f>IF(M296="","",IF(MONTH(M296+1)=MONTH(M296),M296+1,""))</f>
        <v/>
      </c>
      <c r="N298" s="78"/>
      <c r="O298" s="78"/>
    </row>
    <row r="299" spans="1:1023 1026:2047 2050:3071 3074:4095 4098:5119 5122:6143 6146:7167 7170:8191 8194:9215 9218:10239 10242:11263 11266:12287 12290:13311 13314:14335 14338:15359 15362:16383" ht="12.95" customHeight="1">
      <c r="B299" s="57"/>
      <c r="C299" s="80"/>
      <c r="D299" s="81"/>
      <c r="E299" s="80"/>
      <c r="F299" s="81"/>
      <c r="G299" s="80"/>
      <c r="H299" s="81"/>
      <c r="I299" s="80"/>
      <c r="J299" s="81"/>
      <c r="K299" s="80"/>
      <c r="L299" s="81"/>
      <c r="M299" s="83"/>
      <c r="N299" s="81"/>
      <c r="O299" s="81"/>
    </row>
    <row r="300" spans="1:1023 1026:2047 2050:3071 3074:4095 4098:5119 5122:6143 6146:7167 7170:8191 8194:9215 9218:10239 10242:11263 11266:12287 12290:13311 13314:14335 14338:15359 15362:16383" ht="20.100000000000001" customHeight="1">
      <c r="B300" s="56" t="s">
        <v>2</v>
      </c>
      <c r="C300" s="77">
        <f>IF(C310-5&lt;(DATE(Kalenderjahr,B293,1)),"",C310-5)</f>
        <v>45903</v>
      </c>
      <c r="D300" s="78"/>
      <c r="E300" s="77">
        <f>E298+1</f>
        <v>45910</v>
      </c>
      <c r="F300" s="78"/>
      <c r="G300" s="77">
        <f>G298+1</f>
        <v>45917</v>
      </c>
      <c r="H300" s="78"/>
      <c r="I300" s="77">
        <f>I298+1</f>
        <v>45924</v>
      </c>
      <c r="J300" s="78"/>
      <c r="K300" s="77" t="str">
        <f t="shared" ref="K300" si="98">IF(K298="","",IF(MONTH(K298+1)=MONTH(K298),K298+1,""))</f>
        <v/>
      </c>
      <c r="L300" s="78"/>
      <c r="M300" s="77" t="str">
        <f>IF(M298="","",IF(MONTH(M298+1)=MONTH(M298),M298+1,""))</f>
        <v/>
      </c>
      <c r="N300" s="78"/>
      <c r="O300" s="78"/>
    </row>
    <row r="301" spans="1:1023 1026:2047 2050:3071 3074:4095 4098:5119 5122:6143 6146:7167 7170:8191 8194:9215 9218:10239 10242:11263 11266:12287 12290:13311 13314:14335 14338:15359 15362:16383" ht="12.95" customHeight="1">
      <c r="B301" s="57"/>
      <c r="C301" s="80"/>
      <c r="D301" s="81"/>
      <c r="E301" s="80"/>
      <c r="F301" s="81"/>
      <c r="G301" s="80"/>
      <c r="H301" s="81"/>
      <c r="I301" s="80"/>
      <c r="J301" s="81"/>
      <c r="K301" s="80"/>
      <c r="L301" s="81"/>
      <c r="M301" s="83"/>
      <c r="N301" s="81"/>
      <c r="O301" s="81"/>
    </row>
    <row r="302" spans="1:1023 1026:2047 2050:3071 3074:4095 4098:5119 5122:6143 6146:7167 7170:8191 8194:9215 9218:10239 10242:11263 11266:12287 12290:13311 13314:14335 14338:15359 15362:16383" ht="20.100000000000001" customHeight="1">
      <c r="B302" s="56" t="s">
        <v>3</v>
      </c>
      <c r="C302" s="77">
        <f>IF(C310-4&lt;(DATE(Kalenderjahr,B293,1)),"",C310-4)</f>
        <v>45904</v>
      </c>
      <c r="D302" s="78"/>
      <c r="E302" s="77">
        <f>E300+1</f>
        <v>45911</v>
      </c>
      <c r="F302" s="78"/>
      <c r="G302" s="77">
        <f>G300+1</f>
        <v>45918</v>
      </c>
      <c r="H302" s="78"/>
      <c r="I302" s="77">
        <f>I300+1</f>
        <v>45925</v>
      </c>
      <c r="J302" s="78"/>
      <c r="K302" s="77" t="str">
        <f t="shared" ref="K302" si="99">IF(K300="","",IF(MONTH(K300+1)=MONTH(K300),K300+1,""))</f>
        <v/>
      </c>
      <c r="L302" s="78"/>
      <c r="M302" s="77" t="str">
        <f t="shared" ref="M302" si="100">IF(M300="","",IF(MONTH(M300+1)=MONTH(M300),M300+1,""))</f>
        <v/>
      </c>
      <c r="N302" s="78"/>
      <c r="O302" s="78"/>
    </row>
    <row r="303" spans="1:1023 1026:2047 2050:3071 3074:4095 4098:5119 5122:6143 6146:7167 7170:8191 8194:9215 9218:10239 10242:11263 11266:12287 12290:13311 13314:14335 14338:15359 15362:16383" ht="12.95" customHeight="1">
      <c r="B303" s="57"/>
      <c r="C303" s="80"/>
      <c r="D303" s="81"/>
      <c r="E303" s="80"/>
      <c r="F303" s="81"/>
      <c r="G303" s="80"/>
      <c r="H303" s="81"/>
      <c r="I303" s="80"/>
      <c r="J303" s="81"/>
      <c r="K303" s="80"/>
      <c r="L303" s="81"/>
      <c r="M303" s="83"/>
      <c r="N303" s="81"/>
      <c r="O303" s="81"/>
    </row>
    <row r="304" spans="1:1023 1026:2047 2050:3071 3074:4095 4098:5119 5122:6143 6146:7167 7170:8191 8194:9215 9218:10239 10242:11263 11266:12287 12290:13311 13314:14335 14338:15359 15362:16383" ht="20.100000000000001" customHeight="1">
      <c r="B304" s="56" t="s">
        <v>4</v>
      </c>
      <c r="C304" s="77">
        <f>IF(C310-3&lt;(DATE(Kalenderjahr,B293,1)),"",C310-3)</f>
        <v>45905</v>
      </c>
      <c r="D304" s="78"/>
      <c r="E304" s="77">
        <f>E302+1</f>
        <v>45912</v>
      </c>
      <c r="F304" s="78"/>
      <c r="G304" s="77">
        <f>G302+1</f>
        <v>45919</v>
      </c>
      <c r="H304" s="78"/>
      <c r="I304" s="77">
        <f>I302+1</f>
        <v>45926</v>
      </c>
      <c r="J304" s="78"/>
      <c r="K304" s="77" t="str">
        <f t="shared" ref="K304" si="101">IF(K302="","",IF(MONTH(K302+1)=MONTH(K302),K302+1,""))</f>
        <v/>
      </c>
      <c r="L304" s="78"/>
      <c r="M304" s="77" t="str">
        <f t="shared" ref="M304" si="102">IF(M302="","",IF(MONTH(M302+1)=MONTH(M302),M302+1,""))</f>
        <v/>
      </c>
      <c r="N304" s="78"/>
      <c r="O304" s="78"/>
    </row>
    <row r="305" spans="2:15" ht="12.95" customHeight="1">
      <c r="B305" s="57"/>
      <c r="C305" s="80"/>
      <c r="D305" s="81"/>
      <c r="E305" s="80"/>
      <c r="F305" s="81"/>
      <c r="G305" s="80"/>
      <c r="H305" s="81"/>
      <c r="I305" s="80"/>
      <c r="J305" s="81"/>
      <c r="K305" s="80"/>
      <c r="L305" s="81"/>
      <c r="M305" s="83"/>
      <c r="N305" s="81"/>
      <c r="O305" s="81"/>
    </row>
    <row r="306" spans="2:15" ht="20.100000000000001" customHeight="1">
      <c r="B306" s="56" t="s">
        <v>5</v>
      </c>
      <c r="C306" s="84">
        <f>IF(C310-2&lt;(DATE(Kalenderjahr,B293,1)),"",C310-2)</f>
        <v>45906</v>
      </c>
      <c r="D306" s="78"/>
      <c r="E306" s="84">
        <f t="shared" ref="E306" si="103">E304+1</f>
        <v>45913</v>
      </c>
      <c r="F306" s="78"/>
      <c r="G306" s="84">
        <f t="shared" ref="G306" si="104">G304+1</f>
        <v>45920</v>
      </c>
      <c r="H306" s="78"/>
      <c r="I306" s="84">
        <f t="shared" ref="I306" si="105">I304+1</f>
        <v>45927</v>
      </c>
      <c r="J306" s="78"/>
      <c r="K306" s="84" t="str">
        <f>IF(K304="","",IF(MONTH(K304+1)=MONTH(K304),K304+1,""))</f>
        <v/>
      </c>
      <c r="L306" s="78"/>
      <c r="M306" s="84" t="str">
        <f t="shared" ref="M306" si="106">IF(M304="","",IF(MONTH(M304+1)=MONTH(M304),M304+1,""))</f>
        <v/>
      </c>
      <c r="N306" s="78"/>
      <c r="O306" s="78"/>
    </row>
    <row r="307" spans="2:15" ht="12.95" customHeight="1">
      <c r="B307" s="57"/>
      <c r="C307" s="85"/>
      <c r="D307" s="81"/>
      <c r="E307" s="85"/>
      <c r="F307" s="81"/>
      <c r="G307" s="85"/>
      <c r="H307" s="81"/>
      <c r="I307" s="85"/>
      <c r="J307" s="81"/>
      <c r="K307" s="85"/>
      <c r="L307" s="81"/>
      <c r="M307" s="86"/>
      <c r="N307" s="81"/>
      <c r="O307" s="81"/>
    </row>
    <row r="308" spans="2:15" ht="20.100000000000001" customHeight="1">
      <c r="B308" s="56" t="s">
        <v>6</v>
      </c>
      <c r="C308" s="87">
        <f>IF(C310-1&lt;(DATE(Kalenderjahr,B293,1)),C310,C310-1)</f>
        <v>45907</v>
      </c>
      <c r="D308" s="78"/>
      <c r="E308" s="87">
        <f>E306+1</f>
        <v>45914</v>
      </c>
      <c r="F308" s="78"/>
      <c r="G308" s="87">
        <f>G306+1</f>
        <v>45921</v>
      </c>
      <c r="H308" s="78"/>
      <c r="I308" s="87">
        <f>I306+1</f>
        <v>45928</v>
      </c>
      <c r="J308" s="78"/>
      <c r="K308" s="87" t="str">
        <f>IF(K306="","",IF(MONTH(K306+1)=MONTH(K306),K306+1,""))</f>
        <v/>
      </c>
      <c r="L308" s="78"/>
      <c r="M308" s="87" t="str">
        <f t="shared" ref="M308" si="107">IF(M306="","",IF(MONTH(M306+1)=MONTH(M306),M306+1,""))</f>
        <v/>
      </c>
      <c r="N308" s="78"/>
      <c r="O308" s="78"/>
    </row>
    <row r="309" spans="2:15" ht="12.95" customHeight="1">
      <c r="B309" s="57"/>
      <c r="C309" s="88"/>
      <c r="D309" s="81"/>
      <c r="E309" s="88"/>
      <c r="F309" s="81"/>
      <c r="G309" s="88"/>
      <c r="H309" s="81"/>
      <c r="I309" s="88"/>
      <c r="J309" s="81"/>
      <c r="K309" s="88"/>
      <c r="L309" s="81"/>
      <c r="M309" s="89"/>
      <c r="N309" s="81"/>
      <c r="O309" s="81"/>
    </row>
    <row r="310" spans="2:15" ht="15" customHeight="1">
      <c r="B310" s="66"/>
      <c r="C310" s="67">
        <f>IF(WEEKDAY(DATE(Kalenderjahr,B293,1),1)=1,DATE(Kalenderjahr,B293,1),8-WEEKDAY(DATE(Kalenderjahr,B293,1),2)+DATE(Kalenderjahr,B293,1))</f>
        <v>45908</v>
      </c>
      <c r="D310" s="68"/>
      <c r="E310" s="69"/>
      <c r="F310" s="68"/>
      <c r="G310" s="69"/>
      <c r="H310" s="68"/>
      <c r="I310" s="69"/>
      <c r="J310" s="70"/>
      <c r="K310" s="69"/>
      <c r="L310" s="70"/>
      <c r="M310" s="71"/>
      <c r="N310" s="72"/>
      <c r="O310" s="73"/>
    </row>
    <row r="311" spans="2:15" ht="21.95" customHeight="1"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</row>
    <row r="312" spans="2:15" ht="21.95" customHeight="1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2:15" ht="21.95" customHeight="1">
      <c r="B313" s="90">
        <f>DATE(Kalenderjahr,B324,1)</f>
        <v>45931</v>
      </c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</row>
    <row r="314" spans="2:15" ht="21.95" customHeight="1">
      <c r="B314" s="90"/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</row>
    <row r="315" spans="2:15" ht="21.95" customHeight="1">
      <c r="B315" s="90"/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</row>
    <row r="316" spans="2:15" ht="21.95" customHeight="1">
      <c r="B316" s="55" t="s">
        <v>7</v>
      </c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</row>
    <row r="317" spans="2:15" ht="21.95" customHeight="1"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</row>
    <row r="318" spans="2:15" ht="21.95" customHeight="1"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</row>
    <row r="319" spans="2:15" ht="21.95" customHeight="1"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</row>
    <row r="320" spans="2:15" ht="21.95" customHeight="1"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</row>
    <row r="321" spans="1:15" ht="21.95" customHeight="1"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</row>
    <row r="322" spans="1:15" ht="18" customHeight="1"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</row>
    <row r="323" spans="1:15" ht="260.10000000000002" customHeight="1"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</row>
    <row r="324" spans="1:15" ht="21.75" customHeight="1">
      <c r="A324" s="9">
        <v>2016</v>
      </c>
      <c r="B324" s="11">
        <v>10</v>
      </c>
      <c r="C324" s="10"/>
      <c r="D324" s="1"/>
    </row>
    <row r="325" spans="1:15" ht="21.75" customHeight="1">
      <c r="B325" s="54">
        <f>DATE(Kalenderjahr,B324,1)</f>
        <v>45931</v>
      </c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</row>
    <row r="326" spans="1:15" ht="21.95" customHeight="1">
      <c r="B326" s="75"/>
      <c r="C326" s="52">
        <f>WEEKNUM(C339,21)</f>
        <v>40</v>
      </c>
      <c r="D326" s="52"/>
      <c r="E326" s="52">
        <f t="shared" ref="E326:I326" si="108">WEEKNUM(E339,21)</f>
        <v>41</v>
      </c>
      <c r="F326" s="52"/>
      <c r="G326" s="52">
        <f t="shared" si="108"/>
        <v>42</v>
      </c>
      <c r="H326" s="52"/>
      <c r="I326" s="52">
        <f t="shared" si="108"/>
        <v>43</v>
      </c>
      <c r="J326" s="52"/>
      <c r="K326" s="52">
        <f>WEEKNUM(K327,21)</f>
        <v>44</v>
      </c>
      <c r="L326" s="52"/>
      <c r="M326" s="76" t="str">
        <f>IF(M327&lt;&gt;"",WEEKNUM(M327,21),"")</f>
        <v/>
      </c>
      <c r="N326" s="76" t="str">
        <f>IF(N327&lt;&gt;"",WEEKNUM(N327,21)-1,"")</f>
        <v/>
      </c>
    </row>
    <row r="327" spans="1:15" ht="20.100000000000001" customHeight="1">
      <c r="B327" s="56" t="s">
        <v>0</v>
      </c>
      <c r="C327" s="77" t="str">
        <f>IF(C341-7&lt;(DATE(Kalenderjahr,B324,1)),"",C341-7)</f>
        <v/>
      </c>
      <c r="D327" s="78"/>
      <c r="E327" s="77">
        <f>C339+1</f>
        <v>45936</v>
      </c>
      <c r="F327" s="79"/>
      <c r="G327" s="77">
        <f>E339+1</f>
        <v>45943</v>
      </c>
      <c r="H327" s="78"/>
      <c r="I327" s="77">
        <f>G339+1</f>
        <v>45950</v>
      </c>
      <c r="J327" s="78"/>
      <c r="K327" s="77">
        <f>I339+1</f>
        <v>45957</v>
      </c>
      <c r="L327" s="78"/>
      <c r="M327" s="77" t="str">
        <f>IF(K339="","",IF(MONTH(K339+1)=MONTH(K339),K339+1,""))</f>
        <v/>
      </c>
      <c r="N327" s="78"/>
      <c r="O327" s="78"/>
    </row>
    <row r="328" spans="1:15" ht="12.95" customHeight="1">
      <c r="B328" s="57"/>
      <c r="C328" s="80"/>
      <c r="D328" s="81"/>
      <c r="E328" s="80"/>
      <c r="F328" s="82"/>
      <c r="G328" s="80"/>
      <c r="H328" s="81"/>
      <c r="I328" s="80"/>
      <c r="J328" s="81"/>
      <c r="K328" s="80"/>
      <c r="L328" s="81"/>
      <c r="M328" s="83"/>
      <c r="N328" s="81"/>
      <c r="O328" s="81"/>
    </row>
    <row r="329" spans="1:15" ht="20.100000000000001" customHeight="1">
      <c r="B329" s="56" t="s">
        <v>1</v>
      </c>
      <c r="C329" s="77" t="str">
        <f>IF(C341-6&lt;(DATE(Kalenderjahr,B324,1)),"",C341-6)</f>
        <v/>
      </c>
      <c r="D329" s="78"/>
      <c r="E329" s="77">
        <f>E327+1</f>
        <v>45937</v>
      </c>
      <c r="F329" s="78"/>
      <c r="G329" s="77">
        <f>G327+1</f>
        <v>45944</v>
      </c>
      <c r="H329" s="78"/>
      <c r="I329" s="77">
        <f>I327+1</f>
        <v>45951</v>
      </c>
      <c r="J329" s="78"/>
      <c r="K329" s="77">
        <f t="shared" ref="K329" si="109">IF(K327="","",IF(MONTH(K327+1)=MONTH(K327),K327+1,""))</f>
        <v>45958</v>
      </c>
      <c r="L329" s="78"/>
      <c r="M329" s="77" t="str">
        <f>IF(M327="","",IF(MONTH(M327+1)=MONTH(M327),M327+1,""))</f>
        <v/>
      </c>
      <c r="N329" s="78"/>
      <c r="O329" s="78"/>
    </row>
    <row r="330" spans="1:15" ht="12.95" customHeight="1">
      <c r="B330" s="57"/>
      <c r="C330" s="80"/>
      <c r="D330" s="81"/>
      <c r="E330" s="80"/>
      <c r="F330" s="81"/>
      <c r="G330" s="80"/>
      <c r="H330" s="81"/>
      <c r="I330" s="80"/>
      <c r="J330" s="81"/>
      <c r="K330" s="80"/>
      <c r="L330" s="81"/>
      <c r="M330" s="83"/>
      <c r="N330" s="81"/>
      <c r="O330" s="81"/>
    </row>
    <row r="331" spans="1:15" ht="20.100000000000001" customHeight="1">
      <c r="B331" s="56" t="s">
        <v>2</v>
      </c>
      <c r="C331" s="77">
        <f>IF(C341-5&lt;(DATE(Kalenderjahr,B324,1)),"",C341-5)</f>
        <v>45931</v>
      </c>
      <c r="D331" s="78"/>
      <c r="E331" s="77">
        <f>E329+1</f>
        <v>45938</v>
      </c>
      <c r="F331" s="78"/>
      <c r="G331" s="77">
        <f>G329+1</f>
        <v>45945</v>
      </c>
      <c r="H331" s="78"/>
      <c r="I331" s="77">
        <f>I329+1</f>
        <v>45952</v>
      </c>
      <c r="J331" s="78"/>
      <c r="K331" s="77">
        <f t="shared" ref="K331" si="110">IF(K329="","",IF(MONTH(K329+1)=MONTH(K329),K329+1,""))</f>
        <v>45959</v>
      </c>
      <c r="L331" s="78"/>
      <c r="M331" s="77" t="str">
        <f>IF(M329="","",IF(MONTH(M329+1)=MONTH(M329),M329+1,""))</f>
        <v/>
      </c>
      <c r="N331" s="78"/>
      <c r="O331" s="78"/>
    </row>
    <row r="332" spans="1:15" ht="12.95" customHeight="1">
      <c r="B332" s="57"/>
      <c r="C332" s="80"/>
      <c r="D332" s="81"/>
      <c r="E332" s="80"/>
      <c r="F332" s="81"/>
      <c r="G332" s="80"/>
      <c r="H332" s="81"/>
      <c r="I332" s="80"/>
      <c r="J332" s="81"/>
      <c r="K332" s="80"/>
      <c r="L332" s="81"/>
      <c r="M332" s="83"/>
      <c r="N332" s="81"/>
      <c r="O332" s="81"/>
    </row>
    <row r="333" spans="1:15" ht="20.100000000000001" customHeight="1">
      <c r="B333" s="56" t="s">
        <v>3</v>
      </c>
      <c r="C333" s="77">
        <f>IF(C341-4&lt;(DATE(Kalenderjahr,B324,1)),"",C341-4)</f>
        <v>45932</v>
      </c>
      <c r="D333" s="78"/>
      <c r="E333" s="77">
        <f>E331+1</f>
        <v>45939</v>
      </c>
      <c r="F333" s="78"/>
      <c r="G333" s="77">
        <f>G331+1</f>
        <v>45946</v>
      </c>
      <c r="H333" s="78"/>
      <c r="I333" s="77">
        <f>I331+1</f>
        <v>45953</v>
      </c>
      <c r="J333" s="78"/>
      <c r="K333" s="77">
        <f t="shared" ref="K333" si="111">IF(K331="","",IF(MONTH(K331+1)=MONTH(K331),K331+1,""))</f>
        <v>45960</v>
      </c>
      <c r="L333" s="78"/>
      <c r="M333" s="77" t="str">
        <f t="shared" ref="M333" si="112">IF(M331="","",IF(MONTH(M331+1)=MONTH(M331),M331+1,""))</f>
        <v/>
      </c>
      <c r="N333" s="78"/>
      <c r="O333" s="78"/>
    </row>
    <row r="334" spans="1:15" ht="12.95" customHeight="1">
      <c r="B334" s="57"/>
      <c r="C334" s="80"/>
      <c r="D334" s="81"/>
      <c r="E334" s="80"/>
      <c r="F334" s="81"/>
      <c r="G334" s="80"/>
      <c r="H334" s="81"/>
      <c r="I334" s="80"/>
      <c r="J334" s="81"/>
      <c r="K334" s="80"/>
      <c r="L334" s="81"/>
      <c r="M334" s="83"/>
      <c r="N334" s="81"/>
      <c r="O334" s="81"/>
    </row>
    <row r="335" spans="1:15" ht="20.100000000000001" customHeight="1">
      <c r="B335" s="56" t="s">
        <v>4</v>
      </c>
      <c r="C335" s="77">
        <f>IF(C341-3&lt;(DATE(Kalenderjahr,B324,1)),"",C341-3)</f>
        <v>45933</v>
      </c>
      <c r="D335" s="78"/>
      <c r="E335" s="77">
        <f>E333+1</f>
        <v>45940</v>
      </c>
      <c r="F335" s="78"/>
      <c r="G335" s="77">
        <f>G333+1</f>
        <v>45947</v>
      </c>
      <c r="H335" s="78"/>
      <c r="I335" s="77">
        <f>I333+1</f>
        <v>45954</v>
      </c>
      <c r="J335" s="78"/>
      <c r="K335" s="77">
        <f t="shared" ref="K335" si="113">IF(K333="","",IF(MONTH(K333+1)=MONTH(K333),K333+1,""))</f>
        <v>45961</v>
      </c>
      <c r="L335" s="78"/>
      <c r="M335" s="77" t="str">
        <f t="shared" ref="M335" si="114">IF(M333="","",IF(MONTH(M333+1)=MONTH(M333),M333+1,""))</f>
        <v/>
      </c>
      <c r="N335" s="78"/>
      <c r="O335" s="78"/>
    </row>
    <row r="336" spans="1:15" ht="12.95" customHeight="1">
      <c r="B336" s="57"/>
      <c r="C336" s="80"/>
      <c r="D336" s="81"/>
      <c r="E336" s="80"/>
      <c r="F336" s="81"/>
      <c r="G336" s="80"/>
      <c r="H336" s="81"/>
      <c r="I336" s="80"/>
      <c r="J336" s="81"/>
      <c r="K336" s="80"/>
      <c r="L336" s="81"/>
      <c r="M336" s="83"/>
      <c r="N336" s="81"/>
      <c r="O336" s="81"/>
    </row>
    <row r="337" spans="2:15" ht="20.100000000000001" customHeight="1">
      <c r="B337" s="56" t="s">
        <v>5</v>
      </c>
      <c r="C337" s="84">
        <f>IF(C341-2&lt;(DATE(Kalenderjahr,B324,1)),"",C341-2)</f>
        <v>45934</v>
      </c>
      <c r="D337" s="78"/>
      <c r="E337" s="84">
        <f t="shared" ref="E337" si="115">E335+1</f>
        <v>45941</v>
      </c>
      <c r="F337" s="78"/>
      <c r="G337" s="84">
        <f t="shared" ref="G337" si="116">G335+1</f>
        <v>45948</v>
      </c>
      <c r="H337" s="78"/>
      <c r="I337" s="84">
        <f t="shared" ref="I337" si="117">I335+1</f>
        <v>45955</v>
      </c>
      <c r="J337" s="78"/>
      <c r="K337" s="84" t="str">
        <f>IF(K335="","",IF(MONTH(K335+1)=MONTH(K335),K335+1,""))</f>
        <v/>
      </c>
      <c r="L337" s="78"/>
      <c r="M337" s="84" t="str">
        <f t="shared" ref="M337" si="118">IF(M335="","",IF(MONTH(M335+1)=MONTH(M335),M335+1,""))</f>
        <v/>
      </c>
      <c r="N337" s="78"/>
      <c r="O337" s="78"/>
    </row>
    <row r="338" spans="2:15" ht="12.95" customHeight="1">
      <c r="B338" s="57"/>
      <c r="C338" s="85"/>
      <c r="D338" s="81"/>
      <c r="E338" s="85"/>
      <c r="F338" s="81"/>
      <c r="G338" s="85"/>
      <c r="H338" s="81"/>
      <c r="I338" s="85"/>
      <c r="J338" s="81"/>
      <c r="K338" s="85"/>
      <c r="L338" s="81"/>
      <c r="M338" s="86"/>
      <c r="N338" s="81"/>
      <c r="O338" s="81"/>
    </row>
    <row r="339" spans="2:15" ht="20.100000000000001" customHeight="1">
      <c r="B339" s="56" t="s">
        <v>6</v>
      </c>
      <c r="C339" s="87">
        <f>IF(C341-1&lt;(DATE(Kalenderjahr,B324,1)),C341,C341-1)</f>
        <v>45935</v>
      </c>
      <c r="D339" s="78"/>
      <c r="E339" s="87">
        <f>E337+1</f>
        <v>45942</v>
      </c>
      <c r="F339" s="78"/>
      <c r="G339" s="87">
        <f>G337+1</f>
        <v>45949</v>
      </c>
      <c r="H339" s="78"/>
      <c r="I339" s="87">
        <f>I337+1</f>
        <v>45956</v>
      </c>
      <c r="J339" s="78"/>
      <c r="K339" s="87" t="str">
        <f>IF(K337="","",IF(MONTH(K337+1)=MONTH(K337),K337+1,""))</f>
        <v/>
      </c>
      <c r="L339" s="78"/>
      <c r="M339" s="87" t="str">
        <f t="shared" ref="M339" si="119">IF(M337="","",IF(MONTH(M337+1)=MONTH(M337),M337+1,""))</f>
        <v/>
      </c>
      <c r="N339" s="78"/>
      <c r="O339" s="78"/>
    </row>
    <row r="340" spans="2:15" ht="12.95" customHeight="1">
      <c r="B340" s="57"/>
      <c r="C340" s="88"/>
      <c r="D340" s="81"/>
      <c r="E340" s="88"/>
      <c r="F340" s="81"/>
      <c r="G340" s="88"/>
      <c r="H340" s="81"/>
      <c r="I340" s="88"/>
      <c r="J340" s="81"/>
      <c r="K340" s="88"/>
      <c r="L340" s="81"/>
      <c r="M340" s="89"/>
      <c r="N340" s="81"/>
      <c r="O340" s="81"/>
    </row>
    <row r="341" spans="2:15" ht="15" customHeight="1">
      <c r="B341" s="66"/>
      <c r="C341" s="67">
        <f>IF(WEEKDAY(DATE(Kalenderjahr,B324,1),1)=1,DATE(Kalenderjahr,B324,1),8-WEEKDAY(DATE(Kalenderjahr,B324,1),2)+DATE(Kalenderjahr,B324,1))</f>
        <v>45936</v>
      </c>
      <c r="D341" s="68"/>
      <c r="E341" s="69"/>
      <c r="F341" s="68"/>
      <c r="G341" s="69"/>
      <c r="H341" s="68"/>
      <c r="I341" s="69"/>
      <c r="J341" s="70"/>
      <c r="K341" s="69"/>
      <c r="L341" s="70"/>
      <c r="M341" s="71"/>
      <c r="N341" s="72"/>
      <c r="O341" s="73"/>
    </row>
    <row r="342" spans="2:15" ht="21.95" customHeight="1"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</row>
    <row r="343" spans="2:15" ht="21.95" customHeight="1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2:15" ht="21.95" customHeight="1">
      <c r="B344" s="90">
        <f>DATE(Kalenderjahr,B355,1)</f>
        <v>45962</v>
      </c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</row>
    <row r="345" spans="2:15" ht="21.95" customHeight="1"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</row>
    <row r="346" spans="2:15" ht="21.95" customHeight="1"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</row>
    <row r="347" spans="2:15" ht="21.95" customHeight="1">
      <c r="B347" s="55" t="s">
        <v>7</v>
      </c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</row>
    <row r="348" spans="2:15" ht="21.95" customHeight="1"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</row>
    <row r="349" spans="2:15" ht="21.95" customHeight="1"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</row>
    <row r="350" spans="2:15" ht="21.95" customHeight="1"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</row>
    <row r="351" spans="2:15" ht="21.95" customHeight="1"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</row>
    <row r="352" spans="2:15" ht="21.95" customHeight="1"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</row>
    <row r="353" spans="1:15" ht="18" customHeight="1"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</row>
    <row r="354" spans="1:15" ht="260.10000000000002" customHeight="1"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</row>
    <row r="355" spans="1:15" ht="21.75" customHeight="1">
      <c r="A355" s="9">
        <v>2016</v>
      </c>
      <c r="B355" s="11">
        <v>11</v>
      </c>
      <c r="C355" s="10"/>
      <c r="D355" s="1"/>
    </row>
    <row r="356" spans="1:15" ht="21.75" customHeight="1">
      <c r="B356" s="54">
        <f>DATE(Kalenderjahr,B355,1)</f>
        <v>45962</v>
      </c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</row>
    <row r="357" spans="1:15" ht="21.95" customHeight="1">
      <c r="B357" s="75"/>
      <c r="C357" s="52">
        <f>WEEKNUM(C370,21)</f>
        <v>44</v>
      </c>
      <c r="D357" s="52"/>
      <c r="E357" s="52">
        <f t="shared" ref="E357:I357" si="120">WEEKNUM(E370,21)</f>
        <v>45</v>
      </c>
      <c r="F357" s="52"/>
      <c r="G357" s="52">
        <f t="shared" si="120"/>
        <v>46</v>
      </c>
      <c r="H357" s="52"/>
      <c r="I357" s="52">
        <f t="shared" si="120"/>
        <v>47</v>
      </c>
      <c r="J357" s="52"/>
      <c r="K357" s="52">
        <f>WEEKNUM(K358,21)</f>
        <v>48</v>
      </c>
      <c r="L357" s="52"/>
      <c r="M357" s="76" t="str">
        <f>IF(M358&lt;&gt;"",WEEKNUM(M358,21),"")</f>
        <v/>
      </c>
      <c r="N357" s="76" t="str">
        <f>IF(N358&lt;&gt;"",WEEKNUM(N358,21)-1,"")</f>
        <v/>
      </c>
    </row>
    <row r="358" spans="1:15" ht="20.100000000000001" customHeight="1">
      <c r="B358" s="56" t="s">
        <v>0</v>
      </c>
      <c r="C358" s="77" t="str">
        <f>IF(C372-7&lt;(DATE(Kalenderjahr,B355,1)),"",C372-7)</f>
        <v/>
      </c>
      <c r="D358" s="78"/>
      <c r="E358" s="77">
        <f>C370+1</f>
        <v>45964</v>
      </c>
      <c r="F358" s="79"/>
      <c r="G358" s="77">
        <f>E370+1</f>
        <v>45971</v>
      </c>
      <c r="H358" s="78"/>
      <c r="I358" s="77">
        <f>G370+1</f>
        <v>45978</v>
      </c>
      <c r="J358" s="78"/>
      <c r="K358" s="77">
        <f>I370+1</f>
        <v>45985</v>
      </c>
      <c r="L358" s="78"/>
      <c r="M358" s="77" t="str">
        <f>IF(K370="","",IF(MONTH(K370+1)=MONTH(K370),K370+1,""))</f>
        <v/>
      </c>
      <c r="N358" s="78"/>
      <c r="O358" s="78"/>
    </row>
    <row r="359" spans="1:15" ht="12.95" customHeight="1">
      <c r="B359" s="57"/>
      <c r="C359" s="80"/>
      <c r="D359" s="81"/>
      <c r="E359" s="80"/>
      <c r="F359" s="82"/>
      <c r="G359" s="80"/>
      <c r="H359" s="81"/>
      <c r="I359" s="80"/>
      <c r="J359" s="81"/>
      <c r="K359" s="80"/>
      <c r="L359" s="81"/>
      <c r="M359" s="83"/>
      <c r="N359" s="81"/>
      <c r="O359" s="81"/>
    </row>
    <row r="360" spans="1:15" ht="20.100000000000001" customHeight="1">
      <c r="B360" s="56" t="s">
        <v>1</v>
      </c>
      <c r="C360" s="77" t="str">
        <f>IF(C372-6&lt;(DATE(Kalenderjahr,B355,1)),"",C372-6)</f>
        <v/>
      </c>
      <c r="D360" s="78"/>
      <c r="E360" s="77">
        <f>E358+1</f>
        <v>45965</v>
      </c>
      <c r="F360" s="78"/>
      <c r="G360" s="77">
        <f>G358+1</f>
        <v>45972</v>
      </c>
      <c r="H360" s="78"/>
      <c r="I360" s="77">
        <f>I358+1</f>
        <v>45979</v>
      </c>
      <c r="J360" s="78"/>
      <c r="K360" s="77">
        <f t="shared" ref="K360" si="121">IF(K358="","",IF(MONTH(K358+1)=MONTH(K358),K358+1,""))</f>
        <v>45986</v>
      </c>
      <c r="L360" s="78"/>
      <c r="M360" s="77" t="str">
        <f>IF(M358="","",IF(MONTH(M358+1)=MONTH(M358),M358+1,""))</f>
        <v/>
      </c>
      <c r="N360" s="78"/>
      <c r="O360" s="78"/>
    </row>
    <row r="361" spans="1:15" ht="12.95" customHeight="1">
      <c r="B361" s="57"/>
      <c r="C361" s="80"/>
      <c r="D361" s="81"/>
      <c r="E361" s="80"/>
      <c r="F361" s="81"/>
      <c r="G361" s="80"/>
      <c r="H361" s="81"/>
      <c r="I361" s="80"/>
      <c r="J361" s="81"/>
      <c r="K361" s="80"/>
      <c r="L361" s="81"/>
      <c r="M361" s="83"/>
      <c r="N361" s="81"/>
      <c r="O361" s="81"/>
    </row>
    <row r="362" spans="1:15" ht="20.100000000000001" customHeight="1">
      <c r="B362" s="56" t="s">
        <v>2</v>
      </c>
      <c r="C362" s="77" t="str">
        <f>IF(C372-5&lt;(DATE(Kalenderjahr,B355,1)),"",C372-5)</f>
        <v/>
      </c>
      <c r="D362" s="78"/>
      <c r="E362" s="77">
        <f>E360+1</f>
        <v>45966</v>
      </c>
      <c r="F362" s="78"/>
      <c r="G362" s="77">
        <f>G360+1</f>
        <v>45973</v>
      </c>
      <c r="H362" s="78"/>
      <c r="I362" s="77">
        <f>I360+1</f>
        <v>45980</v>
      </c>
      <c r="J362" s="78"/>
      <c r="K362" s="77">
        <f t="shared" ref="K362" si="122">IF(K360="","",IF(MONTH(K360+1)=MONTH(K360),K360+1,""))</f>
        <v>45987</v>
      </c>
      <c r="L362" s="78"/>
      <c r="M362" s="77" t="str">
        <f>IF(M360="","",IF(MONTH(M360+1)=MONTH(M360),M360+1,""))</f>
        <v/>
      </c>
      <c r="N362" s="78"/>
      <c r="O362" s="78"/>
    </row>
    <row r="363" spans="1:15" ht="12.95" customHeight="1">
      <c r="B363" s="57"/>
      <c r="C363" s="80"/>
      <c r="D363" s="81"/>
      <c r="E363" s="80"/>
      <c r="F363" s="81"/>
      <c r="G363" s="80"/>
      <c r="H363" s="81"/>
      <c r="I363" s="80"/>
      <c r="J363" s="81"/>
      <c r="K363" s="80"/>
      <c r="L363" s="81"/>
      <c r="M363" s="83"/>
      <c r="N363" s="81"/>
      <c r="O363" s="81"/>
    </row>
    <row r="364" spans="1:15" ht="20.100000000000001" customHeight="1">
      <c r="B364" s="56" t="s">
        <v>3</v>
      </c>
      <c r="C364" s="77" t="str">
        <f>IF(C372-4&lt;(DATE(Kalenderjahr,B355,1)),"",C372-4)</f>
        <v/>
      </c>
      <c r="D364" s="78"/>
      <c r="E364" s="77">
        <f>E362+1</f>
        <v>45967</v>
      </c>
      <c r="F364" s="78"/>
      <c r="G364" s="77">
        <f>G362+1</f>
        <v>45974</v>
      </c>
      <c r="H364" s="78"/>
      <c r="I364" s="77">
        <f>I362+1</f>
        <v>45981</v>
      </c>
      <c r="J364" s="78"/>
      <c r="K364" s="77">
        <f t="shared" ref="K364" si="123">IF(K362="","",IF(MONTH(K362+1)=MONTH(K362),K362+1,""))</f>
        <v>45988</v>
      </c>
      <c r="L364" s="78"/>
      <c r="M364" s="77" t="str">
        <f t="shared" ref="M364" si="124">IF(M362="","",IF(MONTH(M362+1)=MONTH(M362),M362+1,""))</f>
        <v/>
      </c>
      <c r="N364" s="78"/>
      <c r="O364" s="78"/>
    </row>
    <row r="365" spans="1:15" ht="12.95" customHeight="1">
      <c r="B365" s="57"/>
      <c r="C365" s="80"/>
      <c r="D365" s="81"/>
      <c r="E365" s="80"/>
      <c r="F365" s="81"/>
      <c r="G365" s="80"/>
      <c r="H365" s="81"/>
      <c r="I365" s="80"/>
      <c r="J365" s="81"/>
      <c r="K365" s="80"/>
      <c r="L365" s="81"/>
      <c r="M365" s="83"/>
      <c r="N365" s="81"/>
      <c r="O365" s="81"/>
    </row>
    <row r="366" spans="1:15" ht="20.100000000000001" customHeight="1">
      <c r="B366" s="56" t="s">
        <v>4</v>
      </c>
      <c r="C366" s="77" t="str">
        <f>IF(C372-3&lt;(DATE(Kalenderjahr,B355,1)),"",C372-3)</f>
        <v/>
      </c>
      <c r="D366" s="78"/>
      <c r="E366" s="77">
        <f>E364+1</f>
        <v>45968</v>
      </c>
      <c r="F366" s="78"/>
      <c r="G366" s="77">
        <f>G364+1</f>
        <v>45975</v>
      </c>
      <c r="H366" s="78"/>
      <c r="I366" s="77">
        <f>I364+1</f>
        <v>45982</v>
      </c>
      <c r="J366" s="78"/>
      <c r="K366" s="77">
        <f t="shared" ref="K366" si="125">IF(K364="","",IF(MONTH(K364+1)=MONTH(K364),K364+1,""))</f>
        <v>45989</v>
      </c>
      <c r="L366" s="78"/>
      <c r="M366" s="77" t="str">
        <f t="shared" ref="M366" si="126">IF(M364="","",IF(MONTH(M364+1)=MONTH(M364),M364+1,""))</f>
        <v/>
      </c>
      <c r="N366" s="78"/>
      <c r="O366" s="78"/>
    </row>
    <row r="367" spans="1:15" ht="12.95" customHeight="1">
      <c r="B367" s="57"/>
      <c r="C367" s="80"/>
      <c r="D367" s="81"/>
      <c r="E367" s="80"/>
      <c r="F367" s="81"/>
      <c r="G367" s="80"/>
      <c r="H367" s="81"/>
      <c r="I367" s="80"/>
      <c r="J367" s="81"/>
      <c r="K367" s="80"/>
      <c r="L367" s="81"/>
      <c r="M367" s="83"/>
      <c r="N367" s="81"/>
      <c r="O367" s="81"/>
    </row>
    <row r="368" spans="1:15" ht="20.100000000000001" customHeight="1">
      <c r="B368" s="56" t="s">
        <v>5</v>
      </c>
      <c r="C368" s="84">
        <f>IF(C372-2&lt;(DATE(Kalenderjahr,B355,1)),"",C372-2)</f>
        <v>45962</v>
      </c>
      <c r="D368" s="78"/>
      <c r="E368" s="84">
        <f t="shared" ref="E368" si="127">E366+1</f>
        <v>45969</v>
      </c>
      <c r="F368" s="78"/>
      <c r="G368" s="84">
        <f t="shared" ref="G368" si="128">G366+1</f>
        <v>45976</v>
      </c>
      <c r="H368" s="78"/>
      <c r="I368" s="84">
        <f t="shared" ref="I368" si="129">I366+1</f>
        <v>45983</v>
      </c>
      <c r="J368" s="78"/>
      <c r="K368" s="84">
        <f>IF(K366="","",IF(MONTH(K366+1)=MONTH(K366),K366+1,""))</f>
        <v>45990</v>
      </c>
      <c r="L368" s="78"/>
      <c r="M368" s="84" t="str">
        <f t="shared" ref="M368" si="130">IF(M366="","",IF(MONTH(M366+1)=MONTH(M366),M366+1,""))</f>
        <v/>
      </c>
      <c r="N368" s="78"/>
      <c r="O368" s="78"/>
    </row>
    <row r="369" spans="2:15" ht="12.95" customHeight="1">
      <c r="B369" s="57"/>
      <c r="C369" s="85"/>
      <c r="D369" s="81"/>
      <c r="E369" s="85"/>
      <c r="F369" s="81"/>
      <c r="G369" s="85"/>
      <c r="H369" s="81"/>
      <c r="I369" s="85"/>
      <c r="J369" s="81"/>
      <c r="K369" s="85"/>
      <c r="L369" s="81"/>
      <c r="M369" s="86"/>
      <c r="N369" s="81"/>
      <c r="O369" s="81"/>
    </row>
    <row r="370" spans="2:15" ht="20.100000000000001" customHeight="1">
      <c r="B370" s="56" t="s">
        <v>6</v>
      </c>
      <c r="C370" s="87">
        <f>IF(C372-1&lt;(DATE(Kalenderjahr,B355,1)),C372,C372-1)</f>
        <v>45963</v>
      </c>
      <c r="D370" s="78"/>
      <c r="E370" s="87">
        <f>E368+1</f>
        <v>45970</v>
      </c>
      <c r="F370" s="78"/>
      <c r="G370" s="87">
        <f>G368+1</f>
        <v>45977</v>
      </c>
      <c r="H370" s="78"/>
      <c r="I370" s="87">
        <f>I368+1</f>
        <v>45984</v>
      </c>
      <c r="J370" s="78"/>
      <c r="K370" s="87">
        <f>IF(K368="","",IF(MONTH(K368+1)=MONTH(K368),K368+1,""))</f>
        <v>45991</v>
      </c>
      <c r="L370" s="78"/>
      <c r="M370" s="87" t="str">
        <f t="shared" ref="M370" si="131">IF(M368="","",IF(MONTH(M368+1)=MONTH(M368),M368+1,""))</f>
        <v/>
      </c>
      <c r="N370" s="78"/>
      <c r="O370" s="78"/>
    </row>
    <row r="371" spans="2:15" ht="12.95" customHeight="1">
      <c r="B371" s="57"/>
      <c r="C371" s="88"/>
      <c r="D371" s="81"/>
      <c r="E371" s="88"/>
      <c r="F371" s="81"/>
      <c r="G371" s="88"/>
      <c r="H371" s="81"/>
      <c r="I371" s="88"/>
      <c r="J371" s="81"/>
      <c r="K371" s="88"/>
      <c r="L371" s="81"/>
      <c r="M371" s="89"/>
      <c r="N371" s="81"/>
      <c r="O371" s="81"/>
    </row>
    <row r="372" spans="2:15" ht="15" customHeight="1">
      <c r="B372" s="66"/>
      <c r="C372" s="67">
        <f>IF(WEEKDAY(DATE(Kalenderjahr,B355,1),1)=1,DATE(Kalenderjahr,B355,1),8-WEEKDAY(DATE(Kalenderjahr,B355,1),2)+DATE(Kalenderjahr,B355,1))</f>
        <v>45964</v>
      </c>
      <c r="D372" s="68"/>
      <c r="E372" s="69"/>
      <c r="F372" s="68"/>
      <c r="G372" s="69"/>
      <c r="H372" s="68"/>
      <c r="I372" s="69"/>
      <c r="J372" s="70"/>
      <c r="K372" s="69"/>
      <c r="L372" s="70"/>
      <c r="M372" s="71"/>
      <c r="N372" s="72"/>
      <c r="O372" s="73"/>
    </row>
    <row r="373" spans="2:15" ht="21.95" customHeight="1"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</row>
    <row r="374" spans="2:15" ht="21.95" customHeight="1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2:15" ht="21.95" customHeight="1">
      <c r="B375" s="90">
        <f>DATE(Kalenderjahr,B386,1)</f>
        <v>45992</v>
      </c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</row>
    <row r="376" spans="2:15" ht="21.95" customHeight="1"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</row>
    <row r="377" spans="2:15" ht="21.95" customHeight="1"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</row>
    <row r="378" spans="2:15" ht="21.95" customHeight="1">
      <c r="B378" s="55" t="s">
        <v>7</v>
      </c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</row>
    <row r="379" spans="2:15" ht="21.95" customHeight="1"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</row>
    <row r="380" spans="2:15" ht="21.95" customHeight="1"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</row>
    <row r="381" spans="2:15" ht="21.95" customHeight="1"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</row>
    <row r="382" spans="2:15" ht="21.95" customHeight="1"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</row>
    <row r="383" spans="2:15" ht="21.95" customHeight="1"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</row>
    <row r="384" spans="2:15" ht="18" customHeight="1"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</row>
    <row r="385" spans="1:1023 1026:2047 2050:3071 3074:4095 4098:5119 5122:6143 6146:7167 7170:8191 8194:9215 9218:10239 10242:11263 11266:12287 12290:13311 13314:14335 14338:15359 15362:16383" ht="260.10000000000002" customHeight="1"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</row>
    <row r="386" spans="1:1023 1026:2047 2050:3071 3074:4095 4098:5119 5122:6143 6146:7167 7170:8191 8194:9215 9218:10239 10242:11263 11266:12287 12290:13311 13314:14335 14338:15359 15362:16383" s="61" customFormat="1" ht="21.75" customHeight="1">
      <c r="A386" s="9">
        <v>2016</v>
      </c>
      <c r="B386" s="11">
        <v>12</v>
      </c>
      <c r="C386" s="10"/>
      <c r="D386" s="1"/>
      <c r="E386" s="6"/>
      <c r="F386"/>
      <c r="G386" s="6"/>
      <c r="H386"/>
      <c r="I386" s="6"/>
      <c r="J386"/>
      <c r="K386" s="6"/>
      <c r="L386"/>
      <c r="M386" s="6"/>
      <c r="N386"/>
      <c r="O386"/>
      <c r="P386"/>
    </row>
    <row r="387" spans="1:1023 1026:2047 2050:3071 3074:4095 4098:5119 5122:6143 6146:7167 7170:8191 8194:9215 9218:10239 10242:11263 11266:12287 12290:13311 13314:14335 14338:15359 15362:16383" ht="21.75" customHeight="1">
      <c r="B387" s="54">
        <f>DATE(Kalenderjahr,B386,1)</f>
        <v>45992</v>
      </c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R387" s="60"/>
      <c r="S387" s="60"/>
      <c r="T387" s="60"/>
      <c r="U387" s="60"/>
      <c r="V387" s="60"/>
      <c r="W387" s="60"/>
      <c r="X387" s="60"/>
      <c r="Y387" s="60"/>
      <c r="Z387" s="60"/>
      <c r="AA387" s="60"/>
      <c r="AB387" s="60"/>
      <c r="AC387" s="60"/>
      <c r="AD387" s="60"/>
      <c r="AE387" s="60"/>
      <c r="AH387" s="60"/>
      <c r="AI387" s="60"/>
      <c r="AJ387" s="60"/>
      <c r="AK387" s="60"/>
      <c r="AL387" s="60"/>
      <c r="AM387" s="60"/>
      <c r="AN387" s="60"/>
      <c r="AO387" s="60"/>
      <c r="AP387" s="60"/>
      <c r="AQ387" s="60"/>
      <c r="AR387" s="60"/>
      <c r="AS387" s="60"/>
      <c r="AT387" s="60"/>
      <c r="AU387" s="60"/>
      <c r="AX387" s="60"/>
      <c r="AY387" s="60"/>
      <c r="AZ387" s="60"/>
      <c r="BA387" s="60"/>
      <c r="BB387" s="60"/>
      <c r="BC387" s="60"/>
      <c r="BD387" s="60"/>
      <c r="BE387" s="60"/>
      <c r="BF387" s="60"/>
      <c r="BG387" s="60"/>
      <c r="BH387" s="60"/>
      <c r="BI387" s="60"/>
      <c r="BJ387" s="60"/>
      <c r="BK387" s="60"/>
      <c r="BN387" s="60"/>
      <c r="BO387" s="60"/>
      <c r="BP387" s="60"/>
      <c r="BQ387" s="60"/>
      <c r="BR387" s="60"/>
      <c r="BS387" s="60"/>
      <c r="BT387" s="60"/>
      <c r="BU387" s="60"/>
      <c r="BV387" s="60"/>
      <c r="BW387" s="60"/>
      <c r="BX387" s="60"/>
      <c r="BY387" s="60"/>
      <c r="BZ387" s="60"/>
      <c r="CA387" s="60"/>
      <c r="CD387" s="60"/>
      <c r="CE387" s="60"/>
      <c r="CF387" s="60"/>
      <c r="CG387" s="60"/>
      <c r="CH387" s="60"/>
      <c r="CI387" s="60"/>
      <c r="CJ387" s="60"/>
      <c r="CK387" s="60"/>
      <c r="CL387" s="60"/>
      <c r="CM387" s="60"/>
      <c r="CN387" s="60"/>
      <c r="CO387" s="60"/>
      <c r="CP387" s="60"/>
      <c r="CQ387" s="60"/>
      <c r="CT387" s="60"/>
      <c r="CU387" s="60"/>
      <c r="CV387" s="60"/>
      <c r="CW387" s="60"/>
      <c r="CX387" s="60"/>
      <c r="CY387" s="60"/>
      <c r="CZ387" s="60"/>
      <c r="DA387" s="60"/>
      <c r="DB387" s="60"/>
      <c r="DC387" s="60"/>
      <c r="DD387" s="60"/>
      <c r="DE387" s="60"/>
      <c r="DF387" s="60"/>
      <c r="DG387" s="60"/>
      <c r="DJ387" s="60"/>
      <c r="DK387" s="60"/>
      <c r="DL387" s="60"/>
      <c r="DM387" s="60"/>
      <c r="DN387" s="60"/>
      <c r="DO387" s="60"/>
      <c r="DP387" s="60"/>
      <c r="DQ387" s="60"/>
      <c r="DR387" s="60"/>
      <c r="DS387" s="60"/>
      <c r="DT387" s="60"/>
      <c r="DU387" s="60"/>
      <c r="DV387" s="60"/>
      <c r="DW387" s="60"/>
      <c r="DZ387" s="60"/>
      <c r="EA387" s="60"/>
      <c r="EB387" s="60"/>
      <c r="EC387" s="60"/>
      <c r="ED387" s="60"/>
      <c r="EE387" s="60"/>
      <c r="EF387" s="60"/>
      <c r="EG387" s="60"/>
      <c r="EH387" s="60"/>
      <c r="EI387" s="60"/>
      <c r="EJ387" s="60"/>
      <c r="EK387" s="60"/>
      <c r="EL387" s="60"/>
      <c r="EM387" s="60"/>
      <c r="EP387" s="60"/>
      <c r="EQ387" s="60"/>
      <c r="ER387" s="60"/>
      <c r="ES387" s="60"/>
      <c r="ET387" s="60"/>
      <c r="EU387" s="60"/>
      <c r="EV387" s="60"/>
      <c r="EW387" s="60"/>
      <c r="EX387" s="60"/>
      <c r="EY387" s="60"/>
      <c r="EZ387" s="60"/>
      <c r="FA387" s="60"/>
      <c r="FB387" s="60"/>
      <c r="FC387" s="60"/>
      <c r="FF387" s="60"/>
      <c r="FG387" s="60"/>
      <c r="FH387" s="60"/>
      <c r="FI387" s="60"/>
      <c r="FJ387" s="60"/>
      <c r="FK387" s="60"/>
      <c r="FL387" s="60"/>
      <c r="FM387" s="60"/>
      <c r="FN387" s="60"/>
      <c r="FO387" s="60"/>
      <c r="FP387" s="60"/>
      <c r="FQ387" s="60"/>
      <c r="FR387" s="60"/>
      <c r="FS387" s="60"/>
      <c r="FV387" s="60"/>
      <c r="FW387" s="60"/>
      <c r="FX387" s="60"/>
      <c r="FY387" s="60"/>
      <c r="FZ387" s="60"/>
      <c r="GA387" s="60"/>
      <c r="GB387" s="60"/>
      <c r="GC387" s="60"/>
      <c r="GD387" s="60"/>
      <c r="GE387" s="60"/>
      <c r="GF387" s="60"/>
      <c r="GG387" s="60"/>
      <c r="GH387" s="60"/>
      <c r="GI387" s="60"/>
      <c r="GL387" s="60"/>
      <c r="GM387" s="60"/>
      <c r="GN387" s="60"/>
      <c r="GO387" s="60"/>
      <c r="GP387" s="60"/>
      <c r="GQ387" s="60"/>
      <c r="GR387" s="60"/>
      <c r="GS387" s="60"/>
      <c r="GT387" s="60"/>
      <c r="GU387" s="60"/>
      <c r="GV387" s="60"/>
      <c r="GW387" s="60"/>
      <c r="GX387" s="60"/>
      <c r="GY387" s="60"/>
      <c r="HB387" s="60"/>
      <c r="HC387" s="60"/>
      <c r="HD387" s="60"/>
      <c r="HE387" s="60"/>
      <c r="HF387" s="60"/>
      <c r="HG387" s="60"/>
      <c r="HH387" s="60"/>
      <c r="HI387" s="60"/>
      <c r="HJ387" s="60"/>
      <c r="HK387" s="60"/>
      <c r="HL387" s="60"/>
      <c r="HM387" s="60"/>
      <c r="HN387" s="60"/>
      <c r="HO387" s="60"/>
      <c r="HR387" s="60"/>
      <c r="HS387" s="60"/>
      <c r="HT387" s="60"/>
      <c r="HU387" s="60"/>
      <c r="HV387" s="60"/>
      <c r="HW387" s="60"/>
      <c r="HX387" s="60"/>
      <c r="HY387" s="60"/>
      <c r="HZ387" s="60"/>
      <c r="IA387" s="60"/>
      <c r="IB387" s="60"/>
      <c r="IC387" s="60"/>
      <c r="ID387" s="60"/>
      <c r="IE387" s="60"/>
      <c r="IH387" s="60"/>
      <c r="II387" s="60"/>
      <c r="IJ387" s="60"/>
      <c r="IK387" s="60"/>
      <c r="IL387" s="60"/>
      <c r="IM387" s="60"/>
      <c r="IN387" s="60"/>
      <c r="IO387" s="60"/>
      <c r="IP387" s="60"/>
      <c r="IQ387" s="60"/>
      <c r="IR387" s="60"/>
      <c r="IS387" s="60"/>
      <c r="IT387" s="60"/>
      <c r="IU387" s="60"/>
      <c r="IX387" s="60"/>
      <c r="IY387" s="60"/>
      <c r="IZ387" s="60"/>
      <c r="JA387" s="60"/>
      <c r="JB387" s="60"/>
      <c r="JC387" s="60"/>
      <c r="JD387" s="60"/>
      <c r="JE387" s="60"/>
      <c r="JF387" s="60"/>
      <c r="JG387" s="60"/>
      <c r="JH387" s="60"/>
      <c r="JI387" s="60"/>
      <c r="JJ387" s="60"/>
      <c r="JK387" s="60"/>
      <c r="JN387" s="60"/>
      <c r="JO387" s="60"/>
      <c r="JP387" s="60"/>
      <c r="JQ387" s="60"/>
      <c r="JR387" s="60"/>
      <c r="JS387" s="60"/>
      <c r="JT387" s="60"/>
      <c r="JU387" s="60"/>
      <c r="JV387" s="60"/>
      <c r="JW387" s="60"/>
      <c r="JX387" s="60"/>
      <c r="JY387" s="60"/>
      <c r="JZ387" s="60"/>
      <c r="KA387" s="60"/>
      <c r="KD387" s="60"/>
      <c r="KE387" s="60"/>
      <c r="KF387" s="60"/>
      <c r="KG387" s="60"/>
      <c r="KH387" s="60"/>
      <c r="KI387" s="60"/>
      <c r="KJ387" s="60"/>
      <c r="KK387" s="60"/>
      <c r="KL387" s="60"/>
      <c r="KM387" s="60"/>
      <c r="KN387" s="60"/>
      <c r="KO387" s="60"/>
      <c r="KP387" s="60"/>
      <c r="KQ387" s="60"/>
      <c r="KT387" s="60"/>
      <c r="KU387" s="60"/>
      <c r="KV387" s="60"/>
      <c r="KW387" s="60"/>
      <c r="KX387" s="60"/>
      <c r="KY387" s="60"/>
      <c r="KZ387" s="60"/>
      <c r="LA387" s="60"/>
      <c r="LB387" s="60"/>
      <c r="LC387" s="60"/>
      <c r="LD387" s="60"/>
      <c r="LE387" s="60"/>
      <c r="LF387" s="60"/>
      <c r="LG387" s="60"/>
      <c r="LJ387" s="60"/>
      <c r="LK387" s="60"/>
      <c r="LL387" s="60"/>
      <c r="LM387" s="60"/>
      <c r="LN387" s="60"/>
      <c r="LO387" s="60"/>
      <c r="LP387" s="60"/>
      <c r="LQ387" s="60"/>
      <c r="LR387" s="60"/>
      <c r="LS387" s="60"/>
      <c r="LT387" s="60"/>
      <c r="LU387" s="60"/>
      <c r="LV387" s="60"/>
      <c r="LW387" s="60"/>
      <c r="LZ387" s="60"/>
      <c r="MA387" s="60"/>
      <c r="MB387" s="60"/>
      <c r="MC387" s="60"/>
      <c r="MD387" s="60"/>
      <c r="ME387" s="60"/>
      <c r="MF387" s="60"/>
      <c r="MG387" s="60"/>
      <c r="MH387" s="60"/>
      <c r="MI387" s="60"/>
      <c r="MJ387" s="60"/>
      <c r="MK387" s="60"/>
      <c r="ML387" s="60"/>
      <c r="MM387" s="60"/>
      <c r="MP387" s="60"/>
      <c r="MQ387" s="60"/>
      <c r="MR387" s="60"/>
      <c r="MS387" s="60"/>
      <c r="MT387" s="60"/>
      <c r="MU387" s="60"/>
      <c r="MV387" s="60"/>
      <c r="MW387" s="60"/>
      <c r="MX387" s="60"/>
      <c r="MY387" s="60"/>
      <c r="MZ387" s="60"/>
      <c r="NA387" s="60"/>
      <c r="NB387" s="60"/>
      <c r="NC387" s="60"/>
      <c r="NF387" s="60"/>
      <c r="NG387" s="60"/>
      <c r="NH387" s="60"/>
      <c r="NI387" s="60"/>
      <c r="NJ387" s="60"/>
      <c r="NK387" s="60"/>
      <c r="NL387" s="60"/>
      <c r="NM387" s="60"/>
      <c r="NN387" s="60"/>
      <c r="NO387" s="60"/>
      <c r="NP387" s="60"/>
      <c r="NQ387" s="60"/>
      <c r="NR387" s="60"/>
      <c r="NS387" s="60"/>
      <c r="NV387" s="60"/>
      <c r="NW387" s="60"/>
      <c r="NX387" s="60"/>
      <c r="NY387" s="60"/>
      <c r="NZ387" s="60"/>
      <c r="OA387" s="60"/>
      <c r="OB387" s="60"/>
      <c r="OC387" s="60"/>
      <c r="OD387" s="60"/>
      <c r="OE387" s="60"/>
      <c r="OF387" s="60"/>
      <c r="OG387" s="60"/>
      <c r="OH387" s="60"/>
      <c r="OI387" s="60"/>
      <c r="OL387" s="60"/>
      <c r="OM387" s="60"/>
      <c r="ON387" s="60"/>
      <c r="OO387" s="60"/>
      <c r="OP387" s="60"/>
      <c r="OQ387" s="60"/>
      <c r="OR387" s="60"/>
      <c r="OS387" s="60"/>
      <c r="OT387" s="60"/>
      <c r="OU387" s="60"/>
      <c r="OV387" s="60"/>
      <c r="OW387" s="60"/>
      <c r="OX387" s="60"/>
      <c r="OY387" s="60"/>
      <c r="PB387" s="60"/>
      <c r="PC387" s="60"/>
      <c r="PD387" s="60"/>
      <c r="PE387" s="60"/>
      <c r="PF387" s="60"/>
      <c r="PG387" s="60"/>
      <c r="PH387" s="60"/>
      <c r="PI387" s="60"/>
      <c r="PJ387" s="60"/>
      <c r="PK387" s="60"/>
      <c r="PL387" s="60"/>
      <c r="PM387" s="60"/>
      <c r="PN387" s="60"/>
      <c r="PO387" s="60"/>
      <c r="PR387" s="60"/>
      <c r="PS387" s="60"/>
      <c r="PT387" s="60"/>
      <c r="PU387" s="60"/>
      <c r="PV387" s="60"/>
      <c r="PW387" s="60"/>
      <c r="PX387" s="60"/>
      <c r="PY387" s="60"/>
      <c r="PZ387" s="60"/>
      <c r="QA387" s="60"/>
      <c r="QB387" s="60"/>
      <c r="QC387" s="60"/>
      <c r="QD387" s="60"/>
      <c r="QE387" s="60"/>
      <c r="QH387" s="60"/>
      <c r="QI387" s="60"/>
      <c r="QJ387" s="60"/>
      <c r="QK387" s="60"/>
      <c r="QL387" s="60"/>
      <c r="QM387" s="60"/>
      <c r="QN387" s="60"/>
      <c r="QO387" s="60"/>
      <c r="QP387" s="60"/>
      <c r="QQ387" s="60"/>
      <c r="QR387" s="60"/>
      <c r="QS387" s="60"/>
      <c r="QT387" s="60"/>
      <c r="QU387" s="60"/>
      <c r="QX387" s="60"/>
      <c r="QY387" s="60"/>
      <c r="QZ387" s="60"/>
      <c r="RA387" s="60"/>
      <c r="RB387" s="60"/>
      <c r="RC387" s="60"/>
      <c r="RD387" s="60"/>
      <c r="RE387" s="60"/>
      <c r="RF387" s="60"/>
      <c r="RG387" s="60"/>
      <c r="RH387" s="60"/>
      <c r="RI387" s="60"/>
      <c r="RJ387" s="60"/>
      <c r="RK387" s="60"/>
      <c r="RN387" s="60"/>
      <c r="RO387" s="60"/>
      <c r="RP387" s="60"/>
      <c r="RQ387" s="60"/>
      <c r="RR387" s="60"/>
      <c r="RS387" s="60"/>
      <c r="RT387" s="60"/>
      <c r="RU387" s="60"/>
      <c r="RV387" s="60"/>
      <c r="RW387" s="60"/>
      <c r="RX387" s="60"/>
      <c r="RY387" s="60"/>
      <c r="RZ387" s="60"/>
      <c r="SA387" s="60"/>
      <c r="SD387" s="60"/>
      <c r="SE387" s="60"/>
      <c r="SF387" s="60"/>
      <c r="SG387" s="60"/>
      <c r="SH387" s="60"/>
      <c r="SI387" s="60"/>
      <c r="SJ387" s="60"/>
      <c r="SK387" s="60"/>
      <c r="SL387" s="60"/>
      <c r="SM387" s="60"/>
      <c r="SN387" s="60"/>
      <c r="SO387" s="60"/>
      <c r="SP387" s="60"/>
      <c r="SQ387" s="60"/>
      <c r="ST387" s="60"/>
      <c r="SU387" s="60"/>
      <c r="SV387" s="60"/>
      <c r="SW387" s="60"/>
      <c r="SX387" s="60"/>
      <c r="SY387" s="60"/>
      <c r="SZ387" s="60"/>
      <c r="TA387" s="60"/>
      <c r="TB387" s="60"/>
      <c r="TC387" s="60"/>
      <c r="TD387" s="60"/>
      <c r="TE387" s="60"/>
      <c r="TF387" s="60"/>
      <c r="TG387" s="60"/>
      <c r="TJ387" s="60"/>
      <c r="TK387" s="60"/>
      <c r="TL387" s="60"/>
      <c r="TM387" s="60"/>
      <c r="TN387" s="60"/>
      <c r="TO387" s="60"/>
      <c r="TP387" s="60"/>
      <c r="TQ387" s="60"/>
      <c r="TR387" s="60"/>
      <c r="TS387" s="60"/>
      <c r="TT387" s="60"/>
      <c r="TU387" s="60"/>
      <c r="TV387" s="60"/>
      <c r="TW387" s="60"/>
      <c r="TZ387" s="60"/>
      <c r="UA387" s="60"/>
      <c r="UB387" s="60"/>
      <c r="UC387" s="60"/>
      <c r="UD387" s="60"/>
      <c r="UE387" s="60"/>
      <c r="UF387" s="60"/>
      <c r="UG387" s="60"/>
      <c r="UH387" s="60"/>
      <c r="UI387" s="60"/>
      <c r="UJ387" s="60"/>
      <c r="UK387" s="60"/>
      <c r="UL387" s="60"/>
      <c r="UM387" s="60"/>
      <c r="UP387" s="60"/>
      <c r="UQ387" s="60"/>
      <c r="UR387" s="60"/>
      <c r="US387" s="60"/>
      <c r="UT387" s="60"/>
      <c r="UU387" s="60"/>
      <c r="UV387" s="60"/>
      <c r="UW387" s="60"/>
      <c r="UX387" s="60"/>
      <c r="UY387" s="60"/>
      <c r="UZ387" s="60"/>
      <c r="VA387" s="60"/>
      <c r="VB387" s="60"/>
      <c r="VC387" s="60"/>
      <c r="VF387" s="60"/>
      <c r="VG387" s="60"/>
      <c r="VH387" s="60"/>
      <c r="VI387" s="60"/>
      <c r="VJ387" s="60"/>
      <c r="VK387" s="60"/>
      <c r="VL387" s="60"/>
      <c r="VM387" s="60"/>
      <c r="VN387" s="60"/>
      <c r="VO387" s="60"/>
      <c r="VP387" s="60"/>
      <c r="VQ387" s="60"/>
      <c r="VR387" s="60"/>
      <c r="VS387" s="60"/>
      <c r="VV387" s="60"/>
      <c r="VW387" s="60"/>
      <c r="VX387" s="60"/>
      <c r="VY387" s="60"/>
      <c r="VZ387" s="60"/>
      <c r="WA387" s="60"/>
      <c r="WB387" s="60"/>
      <c r="WC387" s="60"/>
      <c r="WD387" s="60"/>
      <c r="WE387" s="60"/>
      <c r="WF387" s="60"/>
      <c r="WG387" s="60"/>
      <c r="WH387" s="60"/>
      <c r="WI387" s="60"/>
      <c r="WL387" s="60"/>
      <c r="WM387" s="60"/>
      <c r="WN387" s="60"/>
      <c r="WO387" s="60"/>
      <c r="WP387" s="60"/>
      <c r="WQ387" s="60"/>
      <c r="WR387" s="60"/>
      <c r="WS387" s="60"/>
      <c r="WT387" s="60"/>
      <c r="WU387" s="60"/>
      <c r="WV387" s="60"/>
      <c r="WW387" s="60"/>
      <c r="WX387" s="60"/>
      <c r="WY387" s="60"/>
      <c r="XB387" s="60"/>
      <c r="XC387" s="60"/>
      <c r="XD387" s="60"/>
      <c r="XE387" s="60"/>
      <c r="XF387" s="60"/>
      <c r="XG387" s="60"/>
      <c r="XH387" s="60"/>
      <c r="XI387" s="60"/>
      <c r="XJ387" s="60"/>
      <c r="XK387" s="60"/>
      <c r="XL387" s="60"/>
      <c r="XM387" s="60"/>
      <c r="XN387" s="60"/>
      <c r="XO387" s="60"/>
      <c r="XR387" s="60"/>
      <c r="XS387" s="60"/>
      <c r="XT387" s="60"/>
      <c r="XU387" s="60"/>
      <c r="XV387" s="60"/>
      <c r="XW387" s="60"/>
      <c r="XX387" s="60"/>
      <c r="XY387" s="60"/>
      <c r="XZ387" s="60"/>
      <c r="YA387" s="60"/>
      <c r="YB387" s="60"/>
      <c r="YC387" s="60"/>
      <c r="YD387" s="60"/>
      <c r="YE387" s="60"/>
      <c r="YH387" s="60"/>
      <c r="YI387" s="60"/>
      <c r="YJ387" s="60"/>
      <c r="YK387" s="60"/>
      <c r="YL387" s="60"/>
      <c r="YM387" s="60"/>
      <c r="YN387" s="60"/>
      <c r="YO387" s="60"/>
      <c r="YP387" s="60"/>
      <c r="YQ387" s="60"/>
      <c r="YR387" s="60"/>
      <c r="YS387" s="60"/>
      <c r="YT387" s="60"/>
      <c r="YU387" s="60"/>
      <c r="YX387" s="60"/>
      <c r="YY387" s="60"/>
      <c r="YZ387" s="60"/>
      <c r="ZA387" s="60"/>
      <c r="ZB387" s="60"/>
      <c r="ZC387" s="60"/>
      <c r="ZD387" s="60"/>
      <c r="ZE387" s="60"/>
      <c r="ZF387" s="60"/>
      <c r="ZG387" s="60"/>
      <c r="ZH387" s="60"/>
      <c r="ZI387" s="60"/>
      <c r="ZJ387" s="60"/>
      <c r="ZK387" s="60"/>
      <c r="ZN387" s="60"/>
      <c r="ZO387" s="60"/>
      <c r="ZP387" s="60"/>
      <c r="ZQ387" s="60"/>
      <c r="ZR387" s="60"/>
      <c r="ZS387" s="60"/>
      <c r="ZT387" s="60"/>
      <c r="ZU387" s="60"/>
      <c r="ZV387" s="60"/>
      <c r="ZW387" s="60"/>
      <c r="ZX387" s="60"/>
      <c r="ZY387" s="60"/>
      <c r="ZZ387" s="60"/>
      <c r="AAA387" s="60"/>
      <c r="AAD387" s="60"/>
      <c r="AAE387" s="60"/>
      <c r="AAF387" s="60"/>
      <c r="AAG387" s="60"/>
      <c r="AAH387" s="60"/>
      <c r="AAI387" s="60"/>
      <c r="AAJ387" s="60"/>
      <c r="AAK387" s="60"/>
      <c r="AAL387" s="60"/>
      <c r="AAM387" s="60"/>
      <c r="AAN387" s="60"/>
      <c r="AAO387" s="60"/>
      <c r="AAP387" s="60"/>
      <c r="AAQ387" s="60"/>
      <c r="AAT387" s="60"/>
      <c r="AAU387" s="60"/>
      <c r="AAV387" s="60"/>
      <c r="AAW387" s="60"/>
      <c r="AAX387" s="60"/>
      <c r="AAY387" s="60"/>
      <c r="AAZ387" s="60"/>
      <c r="ABA387" s="60"/>
      <c r="ABB387" s="60"/>
      <c r="ABC387" s="60"/>
      <c r="ABD387" s="60"/>
      <c r="ABE387" s="60"/>
      <c r="ABF387" s="60"/>
      <c r="ABG387" s="60"/>
      <c r="ABJ387" s="60"/>
      <c r="ABK387" s="60"/>
      <c r="ABL387" s="60"/>
      <c r="ABM387" s="60"/>
      <c r="ABN387" s="60"/>
      <c r="ABO387" s="60"/>
      <c r="ABP387" s="60"/>
      <c r="ABQ387" s="60"/>
      <c r="ABR387" s="60"/>
      <c r="ABS387" s="60"/>
      <c r="ABT387" s="60"/>
      <c r="ABU387" s="60"/>
      <c r="ABV387" s="60"/>
      <c r="ABW387" s="60"/>
      <c r="ABZ387" s="60"/>
      <c r="ACA387" s="60"/>
      <c r="ACB387" s="60"/>
      <c r="ACC387" s="60"/>
      <c r="ACD387" s="60"/>
      <c r="ACE387" s="60"/>
      <c r="ACF387" s="60"/>
      <c r="ACG387" s="60"/>
      <c r="ACH387" s="60"/>
      <c r="ACI387" s="60"/>
      <c r="ACJ387" s="60"/>
      <c r="ACK387" s="60"/>
      <c r="ACL387" s="60"/>
      <c r="ACM387" s="60"/>
      <c r="ACP387" s="60"/>
      <c r="ACQ387" s="60"/>
      <c r="ACR387" s="60"/>
      <c r="ACS387" s="60"/>
      <c r="ACT387" s="60"/>
      <c r="ACU387" s="60"/>
      <c r="ACV387" s="60"/>
      <c r="ACW387" s="60"/>
      <c r="ACX387" s="60"/>
      <c r="ACY387" s="60"/>
      <c r="ACZ387" s="60"/>
      <c r="ADA387" s="60"/>
      <c r="ADB387" s="60"/>
      <c r="ADC387" s="60"/>
      <c r="ADF387" s="60"/>
      <c r="ADG387" s="60"/>
      <c r="ADH387" s="60"/>
      <c r="ADI387" s="60"/>
      <c r="ADJ387" s="60"/>
      <c r="ADK387" s="60"/>
      <c r="ADL387" s="60"/>
      <c r="ADM387" s="60"/>
      <c r="ADN387" s="60"/>
      <c r="ADO387" s="60"/>
      <c r="ADP387" s="60"/>
      <c r="ADQ387" s="60"/>
      <c r="ADR387" s="60"/>
      <c r="ADS387" s="60"/>
      <c r="ADV387" s="60"/>
      <c r="ADW387" s="60"/>
      <c r="ADX387" s="60"/>
      <c r="ADY387" s="60"/>
      <c r="ADZ387" s="60"/>
      <c r="AEA387" s="60"/>
      <c r="AEB387" s="60"/>
      <c r="AEC387" s="60"/>
      <c r="AED387" s="60"/>
      <c r="AEE387" s="60"/>
      <c r="AEF387" s="60"/>
      <c r="AEG387" s="60"/>
      <c r="AEH387" s="60"/>
      <c r="AEI387" s="60"/>
      <c r="AEL387" s="60"/>
      <c r="AEM387" s="60"/>
      <c r="AEN387" s="60"/>
      <c r="AEO387" s="60"/>
      <c r="AEP387" s="60"/>
      <c r="AEQ387" s="60"/>
      <c r="AER387" s="60"/>
      <c r="AES387" s="60"/>
      <c r="AET387" s="60"/>
      <c r="AEU387" s="60"/>
      <c r="AEV387" s="60"/>
      <c r="AEW387" s="60"/>
      <c r="AEX387" s="60"/>
      <c r="AEY387" s="60"/>
      <c r="AFB387" s="60"/>
      <c r="AFC387" s="60"/>
      <c r="AFD387" s="60"/>
      <c r="AFE387" s="60"/>
      <c r="AFF387" s="60"/>
      <c r="AFG387" s="60"/>
      <c r="AFH387" s="60"/>
      <c r="AFI387" s="60"/>
      <c r="AFJ387" s="60"/>
      <c r="AFK387" s="60"/>
      <c r="AFL387" s="60"/>
      <c r="AFM387" s="60"/>
      <c r="AFN387" s="60"/>
      <c r="AFO387" s="60"/>
      <c r="AFR387" s="60"/>
      <c r="AFS387" s="60"/>
      <c r="AFT387" s="60"/>
      <c r="AFU387" s="60"/>
      <c r="AFV387" s="60"/>
      <c r="AFW387" s="60"/>
      <c r="AFX387" s="60"/>
      <c r="AFY387" s="60"/>
      <c r="AFZ387" s="60"/>
      <c r="AGA387" s="60"/>
      <c r="AGB387" s="60"/>
      <c r="AGC387" s="60"/>
      <c r="AGD387" s="60"/>
      <c r="AGE387" s="60"/>
      <c r="AGH387" s="60"/>
      <c r="AGI387" s="60"/>
      <c r="AGJ387" s="60"/>
      <c r="AGK387" s="60"/>
      <c r="AGL387" s="60"/>
      <c r="AGM387" s="60"/>
      <c r="AGN387" s="60"/>
      <c r="AGO387" s="60"/>
      <c r="AGP387" s="60"/>
      <c r="AGQ387" s="60"/>
      <c r="AGR387" s="60"/>
      <c r="AGS387" s="60"/>
      <c r="AGT387" s="60"/>
      <c r="AGU387" s="60"/>
      <c r="AGX387" s="60"/>
      <c r="AGY387" s="60"/>
      <c r="AGZ387" s="60"/>
      <c r="AHA387" s="60"/>
      <c r="AHB387" s="60"/>
      <c r="AHC387" s="60"/>
      <c r="AHD387" s="60"/>
      <c r="AHE387" s="60"/>
      <c r="AHF387" s="60"/>
      <c r="AHG387" s="60"/>
      <c r="AHH387" s="60"/>
      <c r="AHI387" s="60"/>
      <c r="AHJ387" s="60"/>
      <c r="AHK387" s="60"/>
      <c r="AHN387" s="60"/>
      <c r="AHO387" s="60"/>
      <c r="AHP387" s="60"/>
      <c r="AHQ387" s="60"/>
      <c r="AHR387" s="60"/>
      <c r="AHS387" s="60"/>
      <c r="AHT387" s="60"/>
      <c r="AHU387" s="60"/>
      <c r="AHV387" s="60"/>
      <c r="AHW387" s="60"/>
      <c r="AHX387" s="60"/>
      <c r="AHY387" s="60"/>
      <c r="AHZ387" s="60"/>
      <c r="AIA387" s="60"/>
      <c r="AID387" s="60"/>
      <c r="AIE387" s="60"/>
      <c r="AIF387" s="60"/>
      <c r="AIG387" s="60"/>
      <c r="AIH387" s="60"/>
      <c r="AII387" s="60"/>
      <c r="AIJ387" s="60"/>
      <c r="AIK387" s="60"/>
      <c r="AIL387" s="60"/>
      <c r="AIM387" s="60"/>
      <c r="AIN387" s="60"/>
      <c r="AIO387" s="60"/>
      <c r="AIP387" s="60"/>
      <c r="AIQ387" s="60"/>
      <c r="AIT387" s="60"/>
      <c r="AIU387" s="60"/>
      <c r="AIV387" s="60"/>
      <c r="AIW387" s="60"/>
      <c r="AIX387" s="60"/>
      <c r="AIY387" s="60"/>
      <c r="AIZ387" s="60"/>
      <c r="AJA387" s="60"/>
      <c r="AJB387" s="60"/>
      <c r="AJC387" s="60"/>
      <c r="AJD387" s="60"/>
      <c r="AJE387" s="60"/>
      <c r="AJF387" s="60"/>
      <c r="AJG387" s="60"/>
      <c r="AJJ387" s="60"/>
      <c r="AJK387" s="60"/>
      <c r="AJL387" s="60"/>
      <c r="AJM387" s="60"/>
      <c r="AJN387" s="60"/>
      <c r="AJO387" s="60"/>
      <c r="AJP387" s="60"/>
      <c r="AJQ387" s="60"/>
      <c r="AJR387" s="60"/>
      <c r="AJS387" s="60"/>
      <c r="AJT387" s="60"/>
      <c r="AJU387" s="60"/>
      <c r="AJV387" s="60"/>
      <c r="AJW387" s="60"/>
      <c r="AJZ387" s="60"/>
      <c r="AKA387" s="60"/>
      <c r="AKB387" s="60"/>
      <c r="AKC387" s="60"/>
      <c r="AKD387" s="60"/>
      <c r="AKE387" s="60"/>
      <c r="AKF387" s="60"/>
      <c r="AKG387" s="60"/>
      <c r="AKH387" s="60"/>
      <c r="AKI387" s="60"/>
      <c r="AKJ387" s="60"/>
      <c r="AKK387" s="60"/>
      <c r="AKL387" s="60"/>
      <c r="AKM387" s="60"/>
      <c r="AKP387" s="60"/>
      <c r="AKQ387" s="60"/>
      <c r="AKR387" s="60"/>
      <c r="AKS387" s="60"/>
      <c r="AKT387" s="60"/>
      <c r="AKU387" s="60"/>
      <c r="AKV387" s="60"/>
      <c r="AKW387" s="60"/>
      <c r="AKX387" s="60"/>
      <c r="AKY387" s="60"/>
      <c r="AKZ387" s="60"/>
      <c r="ALA387" s="60"/>
      <c r="ALB387" s="60"/>
      <c r="ALC387" s="60"/>
      <c r="ALF387" s="60"/>
      <c r="ALG387" s="60"/>
      <c r="ALH387" s="60"/>
      <c r="ALI387" s="60"/>
      <c r="ALJ387" s="60"/>
      <c r="ALK387" s="60"/>
      <c r="ALL387" s="60"/>
      <c r="ALM387" s="60"/>
      <c r="ALN387" s="60"/>
      <c r="ALO387" s="60"/>
      <c r="ALP387" s="60"/>
      <c r="ALQ387" s="60"/>
      <c r="ALR387" s="60"/>
      <c r="ALS387" s="60"/>
      <c r="ALV387" s="60"/>
      <c r="ALW387" s="60"/>
      <c r="ALX387" s="60"/>
      <c r="ALY387" s="60"/>
      <c r="ALZ387" s="60"/>
      <c r="AMA387" s="60"/>
      <c r="AMB387" s="60"/>
      <c r="AMC387" s="60"/>
      <c r="AMD387" s="60"/>
      <c r="AME387" s="60"/>
      <c r="AMF387" s="60"/>
      <c r="AMG387" s="60"/>
      <c r="AMH387" s="60"/>
      <c r="AMI387" s="60"/>
      <c r="AML387" s="60"/>
      <c r="AMM387" s="60"/>
      <c r="AMN387" s="60"/>
      <c r="AMO387" s="60"/>
      <c r="AMP387" s="60"/>
      <c r="AMQ387" s="60"/>
      <c r="AMR387" s="60"/>
      <c r="AMS387" s="60"/>
      <c r="AMT387" s="60"/>
      <c r="AMU387" s="60"/>
      <c r="AMV387" s="60"/>
      <c r="AMW387" s="60"/>
      <c r="AMX387" s="60"/>
      <c r="AMY387" s="60"/>
      <c r="ANB387" s="60"/>
      <c r="ANC387" s="60"/>
      <c r="AND387" s="60"/>
      <c r="ANE387" s="60"/>
      <c r="ANF387" s="60"/>
      <c r="ANG387" s="60"/>
      <c r="ANH387" s="60"/>
      <c r="ANI387" s="60"/>
      <c r="ANJ387" s="60"/>
      <c r="ANK387" s="60"/>
      <c r="ANL387" s="60"/>
      <c r="ANM387" s="60"/>
      <c r="ANN387" s="60"/>
      <c r="ANO387" s="60"/>
      <c r="ANR387" s="60"/>
      <c r="ANS387" s="60"/>
      <c r="ANT387" s="60"/>
      <c r="ANU387" s="60"/>
      <c r="ANV387" s="60"/>
      <c r="ANW387" s="60"/>
      <c r="ANX387" s="60"/>
      <c r="ANY387" s="60"/>
      <c r="ANZ387" s="60"/>
      <c r="AOA387" s="60"/>
      <c r="AOB387" s="60"/>
      <c r="AOC387" s="60"/>
      <c r="AOD387" s="60"/>
      <c r="AOE387" s="60"/>
      <c r="AOH387" s="60"/>
      <c r="AOI387" s="60"/>
      <c r="AOJ387" s="60"/>
      <c r="AOK387" s="60"/>
      <c r="AOL387" s="60"/>
      <c r="AOM387" s="60"/>
      <c r="AON387" s="60"/>
      <c r="AOO387" s="60"/>
      <c r="AOP387" s="60"/>
      <c r="AOQ387" s="60"/>
      <c r="AOR387" s="60"/>
      <c r="AOS387" s="60"/>
      <c r="AOT387" s="60"/>
      <c r="AOU387" s="60"/>
      <c r="AOX387" s="60"/>
      <c r="AOY387" s="60"/>
      <c r="AOZ387" s="60"/>
      <c r="APA387" s="60"/>
      <c r="APB387" s="60"/>
      <c r="APC387" s="60"/>
      <c r="APD387" s="60"/>
      <c r="APE387" s="60"/>
      <c r="APF387" s="60"/>
      <c r="APG387" s="60"/>
      <c r="APH387" s="60"/>
      <c r="API387" s="60"/>
      <c r="APJ387" s="60"/>
      <c r="APK387" s="60"/>
      <c r="APN387" s="60"/>
      <c r="APO387" s="60"/>
      <c r="APP387" s="60"/>
      <c r="APQ387" s="60"/>
      <c r="APR387" s="60"/>
      <c r="APS387" s="60"/>
      <c r="APT387" s="60"/>
      <c r="APU387" s="60"/>
      <c r="APV387" s="60"/>
      <c r="APW387" s="60"/>
      <c r="APX387" s="60"/>
      <c r="APY387" s="60"/>
      <c r="APZ387" s="60"/>
      <c r="AQA387" s="60"/>
      <c r="AQD387" s="60"/>
      <c r="AQE387" s="60"/>
      <c r="AQF387" s="60"/>
      <c r="AQG387" s="60"/>
      <c r="AQH387" s="60"/>
      <c r="AQI387" s="60"/>
      <c r="AQJ387" s="60"/>
      <c r="AQK387" s="60"/>
      <c r="AQL387" s="60"/>
      <c r="AQM387" s="60"/>
      <c r="AQN387" s="60"/>
      <c r="AQO387" s="60"/>
      <c r="AQP387" s="60"/>
      <c r="AQQ387" s="60"/>
      <c r="AQT387" s="60"/>
      <c r="AQU387" s="60"/>
      <c r="AQV387" s="60"/>
      <c r="AQW387" s="60"/>
      <c r="AQX387" s="60"/>
      <c r="AQY387" s="60"/>
      <c r="AQZ387" s="60"/>
      <c r="ARA387" s="60"/>
      <c r="ARB387" s="60"/>
      <c r="ARC387" s="60"/>
      <c r="ARD387" s="60"/>
      <c r="ARE387" s="60"/>
      <c r="ARF387" s="60"/>
      <c r="ARG387" s="60"/>
      <c r="ARJ387" s="60"/>
      <c r="ARK387" s="60"/>
      <c r="ARL387" s="60"/>
      <c r="ARM387" s="60"/>
      <c r="ARN387" s="60"/>
      <c r="ARO387" s="60"/>
      <c r="ARP387" s="60"/>
      <c r="ARQ387" s="60"/>
      <c r="ARR387" s="60"/>
      <c r="ARS387" s="60"/>
      <c r="ART387" s="60"/>
      <c r="ARU387" s="60"/>
      <c r="ARV387" s="60"/>
      <c r="ARW387" s="60"/>
      <c r="ARZ387" s="60"/>
      <c r="ASA387" s="60"/>
      <c r="ASB387" s="60"/>
      <c r="ASC387" s="60"/>
      <c r="ASD387" s="60"/>
      <c r="ASE387" s="60"/>
      <c r="ASF387" s="60"/>
      <c r="ASG387" s="60"/>
      <c r="ASH387" s="60"/>
      <c r="ASI387" s="60"/>
      <c r="ASJ387" s="60"/>
      <c r="ASK387" s="60"/>
      <c r="ASL387" s="60"/>
      <c r="ASM387" s="60"/>
      <c r="ASP387" s="60"/>
      <c r="ASQ387" s="60"/>
      <c r="ASR387" s="60"/>
      <c r="ASS387" s="60"/>
      <c r="AST387" s="60"/>
      <c r="ASU387" s="60"/>
      <c r="ASV387" s="60"/>
      <c r="ASW387" s="60"/>
      <c r="ASX387" s="60"/>
      <c r="ASY387" s="60"/>
      <c r="ASZ387" s="60"/>
      <c r="ATA387" s="60"/>
      <c r="ATB387" s="60"/>
      <c r="ATC387" s="60"/>
      <c r="ATF387" s="60"/>
      <c r="ATG387" s="60"/>
      <c r="ATH387" s="60"/>
      <c r="ATI387" s="60"/>
      <c r="ATJ387" s="60"/>
      <c r="ATK387" s="60"/>
      <c r="ATL387" s="60"/>
      <c r="ATM387" s="60"/>
      <c r="ATN387" s="60"/>
      <c r="ATO387" s="60"/>
      <c r="ATP387" s="60"/>
      <c r="ATQ387" s="60"/>
      <c r="ATR387" s="60"/>
      <c r="ATS387" s="60"/>
      <c r="ATV387" s="60"/>
      <c r="ATW387" s="60"/>
      <c r="ATX387" s="60"/>
      <c r="ATY387" s="60"/>
      <c r="ATZ387" s="60"/>
      <c r="AUA387" s="60"/>
      <c r="AUB387" s="60"/>
      <c r="AUC387" s="60"/>
      <c r="AUD387" s="60"/>
      <c r="AUE387" s="60"/>
      <c r="AUF387" s="60"/>
      <c r="AUG387" s="60"/>
      <c r="AUH387" s="60"/>
      <c r="AUI387" s="60"/>
      <c r="AUL387" s="60"/>
      <c r="AUM387" s="60"/>
      <c r="AUN387" s="60"/>
      <c r="AUO387" s="60"/>
      <c r="AUP387" s="60"/>
      <c r="AUQ387" s="60"/>
      <c r="AUR387" s="60"/>
      <c r="AUS387" s="60"/>
      <c r="AUT387" s="60"/>
      <c r="AUU387" s="60"/>
      <c r="AUV387" s="60"/>
      <c r="AUW387" s="60"/>
      <c r="AUX387" s="60"/>
      <c r="AUY387" s="60"/>
      <c r="AVB387" s="60"/>
      <c r="AVC387" s="60"/>
      <c r="AVD387" s="60"/>
      <c r="AVE387" s="60"/>
      <c r="AVF387" s="60"/>
      <c r="AVG387" s="60"/>
      <c r="AVH387" s="60"/>
      <c r="AVI387" s="60"/>
      <c r="AVJ387" s="60"/>
      <c r="AVK387" s="60"/>
      <c r="AVL387" s="60"/>
      <c r="AVM387" s="60"/>
      <c r="AVN387" s="60"/>
      <c r="AVO387" s="60"/>
      <c r="AVR387" s="60"/>
      <c r="AVS387" s="60"/>
      <c r="AVT387" s="60"/>
      <c r="AVU387" s="60"/>
      <c r="AVV387" s="60"/>
      <c r="AVW387" s="60"/>
      <c r="AVX387" s="60"/>
      <c r="AVY387" s="60"/>
      <c r="AVZ387" s="60"/>
      <c r="AWA387" s="60"/>
      <c r="AWB387" s="60"/>
      <c r="AWC387" s="60"/>
      <c r="AWD387" s="60"/>
      <c r="AWE387" s="60"/>
      <c r="AWH387" s="60"/>
      <c r="AWI387" s="60"/>
      <c r="AWJ387" s="60"/>
      <c r="AWK387" s="60"/>
      <c r="AWL387" s="60"/>
      <c r="AWM387" s="60"/>
      <c r="AWN387" s="60"/>
      <c r="AWO387" s="60"/>
      <c r="AWP387" s="60"/>
      <c r="AWQ387" s="60"/>
      <c r="AWR387" s="60"/>
      <c r="AWS387" s="60"/>
      <c r="AWT387" s="60"/>
      <c r="AWU387" s="60"/>
      <c r="AWX387" s="60"/>
      <c r="AWY387" s="60"/>
      <c r="AWZ387" s="60"/>
      <c r="AXA387" s="60"/>
      <c r="AXB387" s="60"/>
      <c r="AXC387" s="60"/>
      <c r="AXD387" s="60"/>
      <c r="AXE387" s="60"/>
      <c r="AXF387" s="60"/>
      <c r="AXG387" s="60"/>
      <c r="AXH387" s="60"/>
      <c r="AXI387" s="60"/>
      <c r="AXJ387" s="60"/>
      <c r="AXK387" s="60"/>
      <c r="AXN387" s="60"/>
      <c r="AXO387" s="60"/>
      <c r="AXP387" s="60"/>
      <c r="AXQ387" s="60"/>
      <c r="AXR387" s="60"/>
      <c r="AXS387" s="60"/>
      <c r="AXT387" s="60"/>
      <c r="AXU387" s="60"/>
      <c r="AXV387" s="60"/>
      <c r="AXW387" s="60"/>
      <c r="AXX387" s="60"/>
      <c r="AXY387" s="60"/>
      <c r="AXZ387" s="60"/>
      <c r="AYA387" s="60"/>
      <c r="AYD387" s="60"/>
      <c r="AYE387" s="60"/>
      <c r="AYF387" s="60"/>
      <c r="AYG387" s="60"/>
      <c r="AYH387" s="60"/>
      <c r="AYI387" s="60"/>
      <c r="AYJ387" s="60"/>
      <c r="AYK387" s="60"/>
      <c r="AYL387" s="60"/>
      <c r="AYM387" s="60"/>
      <c r="AYN387" s="60"/>
      <c r="AYO387" s="60"/>
      <c r="AYP387" s="60"/>
      <c r="AYQ387" s="60"/>
      <c r="AYT387" s="60"/>
      <c r="AYU387" s="60"/>
      <c r="AYV387" s="60"/>
      <c r="AYW387" s="60"/>
      <c r="AYX387" s="60"/>
      <c r="AYY387" s="60"/>
      <c r="AYZ387" s="60"/>
      <c r="AZA387" s="60"/>
      <c r="AZB387" s="60"/>
      <c r="AZC387" s="60"/>
      <c r="AZD387" s="60"/>
      <c r="AZE387" s="60"/>
      <c r="AZF387" s="60"/>
      <c r="AZG387" s="60"/>
      <c r="AZJ387" s="60"/>
      <c r="AZK387" s="60"/>
      <c r="AZL387" s="60"/>
      <c r="AZM387" s="60"/>
      <c r="AZN387" s="60"/>
      <c r="AZO387" s="60"/>
      <c r="AZP387" s="60"/>
      <c r="AZQ387" s="60"/>
      <c r="AZR387" s="60"/>
      <c r="AZS387" s="60"/>
      <c r="AZT387" s="60"/>
      <c r="AZU387" s="60"/>
      <c r="AZV387" s="60"/>
      <c r="AZW387" s="60"/>
      <c r="AZZ387" s="60"/>
      <c r="BAA387" s="60"/>
      <c r="BAB387" s="60"/>
      <c r="BAC387" s="60"/>
      <c r="BAD387" s="60"/>
      <c r="BAE387" s="60"/>
      <c r="BAF387" s="60"/>
      <c r="BAG387" s="60"/>
      <c r="BAH387" s="60"/>
      <c r="BAI387" s="60"/>
      <c r="BAJ387" s="60"/>
      <c r="BAK387" s="60"/>
      <c r="BAL387" s="60"/>
      <c r="BAM387" s="60"/>
      <c r="BAP387" s="60"/>
      <c r="BAQ387" s="60"/>
      <c r="BAR387" s="60"/>
      <c r="BAS387" s="60"/>
      <c r="BAT387" s="60"/>
      <c r="BAU387" s="60"/>
      <c r="BAV387" s="60"/>
      <c r="BAW387" s="60"/>
      <c r="BAX387" s="60"/>
      <c r="BAY387" s="60"/>
      <c r="BAZ387" s="60"/>
      <c r="BBA387" s="60"/>
      <c r="BBB387" s="60"/>
      <c r="BBC387" s="60"/>
      <c r="BBF387" s="60"/>
      <c r="BBG387" s="60"/>
      <c r="BBH387" s="60"/>
      <c r="BBI387" s="60"/>
      <c r="BBJ387" s="60"/>
      <c r="BBK387" s="60"/>
      <c r="BBL387" s="60"/>
      <c r="BBM387" s="60"/>
      <c r="BBN387" s="60"/>
      <c r="BBO387" s="60"/>
      <c r="BBP387" s="60"/>
      <c r="BBQ387" s="60"/>
      <c r="BBR387" s="60"/>
      <c r="BBS387" s="60"/>
      <c r="BBV387" s="60"/>
      <c r="BBW387" s="60"/>
      <c r="BBX387" s="60"/>
      <c r="BBY387" s="60"/>
      <c r="BBZ387" s="60"/>
      <c r="BCA387" s="60"/>
      <c r="BCB387" s="60"/>
      <c r="BCC387" s="60"/>
      <c r="BCD387" s="60"/>
      <c r="BCE387" s="60"/>
      <c r="BCF387" s="60"/>
      <c r="BCG387" s="60"/>
      <c r="BCH387" s="60"/>
      <c r="BCI387" s="60"/>
      <c r="BCL387" s="60"/>
      <c r="BCM387" s="60"/>
      <c r="BCN387" s="60"/>
      <c r="BCO387" s="60"/>
      <c r="BCP387" s="60"/>
      <c r="BCQ387" s="60"/>
      <c r="BCR387" s="60"/>
      <c r="BCS387" s="60"/>
      <c r="BCT387" s="60"/>
      <c r="BCU387" s="60"/>
      <c r="BCV387" s="60"/>
      <c r="BCW387" s="60"/>
      <c r="BCX387" s="60"/>
      <c r="BCY387" s="60"/>
      <c r="BDB387" s="60"/>
      <c r="BDC387" s="60"/>
      <c r="BDD387" s="60"/>
      <c r="BDE387" s="60"/>
      <c r="BDF387" s="60"/>
      <c r="BDG387" s="60"/>
      <c r="BDH387" s="60"/>
      <c r="BDI387" s="60"/>
      <c r="BDJ387" s="60"/>
      <c r="BDK387" s="60"/>
      <c r="BDL387" s="60"/>
      <c r="BDM387" s="60"/>
      <c r="BDN387" s="60"/>
      <c r="BDO387" s="60"/>
      <c r="BDR387" s="60"/>
      <c r="BDS387" s="60"/>
      <c r="BDT387" s="60"/>
      <c r="BDU387" s="60"/>
      <c r="BDV387" s="60"/>
      <c r="BDW387" s="60"/>
      <c r="BDX387" s="60"/>
      <c r="BDY387" s="60"/>
      <c r="BDZ387" s="60"/>
      <c r="BEA387" s="60"/>
      <c r="BEB387" s="60"/>
      <c r="BEC387" s="60"/>
      <c r="BED387" s="60"/>
      <c r="BEE387" s="60"/>
      <c r="BEH387" s="60"/>
      <c r="BEI387" s="60"/>
      <c r="BEJ387" s="60"/>
      <c r="BEK387" s="60"/>
      <c r="BEL387" s="60"/>
      <c r="BEM387" s="60"/>
      <c r="BEN387" s="60"/>
      <c r="BEO387" s="60"/>
      <c r="BEP387" s="60"/>
      <c r="BEQ387" s="60"/>
      <c r="BER387" s="60"/>
      <c r="BES387" s="60"/>
      <c r="BET387" s="60"/>
      <c r="BEU387" s="60"/>
      <c r="BEX387" s="60"/>
      <c r="BEY387" s="60"/>
      <c r="BEZ387" s="60"/>
      <c r="BFA387" s="60"/>
      <c r="BFB387" s="60"/>
      <c r="BFC387" s="60"/>
      <c r="BFD387" s="60"/>
      <c r="BFE387" s="60"/>
      <c r="BFF387" s="60"/>
      <c r="BFG387" s="60"/>
      <c r="BFH387" s="60"/>
      <c r="BFI387" s="60"/>
      <c r="BFJ387" s="60"/>
      <c r="BFK387" s="60"/>
      <c r="BFN387" s="60"/>
      <c r="BFO387" s="60"/>
      <c r="BFP387" s="60"/>
      <c r="BFQ387" s="60"/>
      <c r="BFR387" s="60"/>
      <c r="BFS387" s="60"/>
      <c r="BFT387" s="60"/>
      <c r="BFU387" s="60"/>
      <c r="BFV387" s="60"/>
      <c r="BFW387" s="60"/>
      <c r="BFX387" s="60"/>
      <c r="BFY387" s="60"/>
      <c r="BFZ387" s="60"/>
      <c r="BGA387" s="60"/>
      <c r="BGD387" s="60"/>
      <c r="BGE387" s="60"/>
      <c r="BGF387" s="60"/>
      <c r="BGG387" s="60"/>
      <c r="BGH387" s="60"/>
      <c r="BGI387" s="60"/>
      <c r="BGJ387" s="60"/>
      <c r="BGK387" s="60"/>
      <c r="BGL387" s="60"/>
      <c r="BGM387" s="60"/>
      <c r="BGN387" s="60"/>
      <c r="BGO387" s="60"/>
      <c r="BGP387" s="60"/>
      <c r="BGQ387" s="60"/>
      <c r="BGT387" s="60"/>
      <c r="BGU387" s="60"/>
      <c r="BGV387" s="60"/>
      <c r="BGW387" s="60"/>
      <c r="BGX387" s="60"/>
      <c r="BGY387" s="60"/>
      <c r="BGZ387" s="60"/>
      <c r="BHA387" s="60"/>
      <c r="BHB387" s="60"/>
      <c r="BHC387" s="60"/>
      <c r="BHD387" s="60"/>
      <c r="BHE387" s="60"/>
      <c r="BHF387" s="60"/>
      <c r="BHG387" s="60"/>
      <c r="BHJ387" s="60"/>
      <c r="BHK387" s="60"/>
      <c r="BHL387" s="60"/>
      <c r="BHM387" s="60"/>
      <c r="BHN387" s="60"/>
      <c r="BHO387" s="60"/>
      <c r="BHP387" s="60"/>
      <c r="BHQ387" s="60"/>
      <c r="BHR387" s="60"/>
      <c r="BHS387" s="60"/>
      <c r="BHT387" s="60"/>
      <c r="BHU387" s="60"/>
      <c r="BHV387" s="60"/>
      <c r="BHW387" s="60"/>
      <c r="BHZ387" s="60"/>
      <c r="BIA387" s="60"/>
      <c r="BIB387" s="60"/>
      <c r="BIC387" s="60"/>
      <c r="BID387" s="60"/>
      <c r="BIE387" s="60"/>
      <c r="BIF387" s="60"/>
      <c r="BIG387" s="60"/>
      <c r="BIH387" s="60"/>
      <c r="BII387" s="60"/>
      <c r="BIJ387" s="60"/>
      <c r="BIK387" s="60"/>
      <c r="BIL387" s="60"/>
      <c r="BIM387" s="60"/>
      <c r="BIP387" s="60"/>
      <c r="BIQ387" s="60"/>
      <c r="BIR387" s="60"/>
      <c r="BIS387" s="60"/>
      <c r="BIT387" s="60"/>
      <c r="BIU387" s="60"/>
      <c r="BIV387" s="60"/>
      <c r="BIW387" s="60"/>
      <c r="BIX387" s="60"/>
      <c r="BIY387" s="60"/>
      <c r="BIZ387" s="60"/>
      <c r="BJA387" s="60"/>
      <c r="BJB387" s="60"/>
      <c r="BJC387" s="60"/>
      <c r="BJF387" s="60"/>
      <c r="BJG387" s="60"/>
      <c r="BJH387" s="60"/>
      <c r="BJI387" s="60"/>
      <c r="BJJ387" s="60"/>
      <c r="BJK387" s="60"/>
      <c r="BJL387" s="60"/>
      <c r="BJM387" s="60"/>
      <c r="BJN387" s="60"/>
      <c r="BJO387" s="60"/>
      <c r="BJP387" s="60"/>
      <c r="BJQ387" s="60"/>
      <c r="BJR387" s="60"/>
      <c r="BJS387" s="60"/>
      <c r="BJV387" s="60"/>
      <c r="BJW387" s="60"/>
      <c r="BJX387" s="60"/>
      <c r="BJY387" s="60"/>
      <c r="BJZ387" s="60"/>
      <c r="BKA387" s="60"/>
      <c r="BKB387" s="60"/>
      <c r="BKC387" s="60"/>
      <c r="BKD387" s="60"/>
      <c r="BKE387" s="60"/>
      <c r="BKF387" s="60"/>
      <c r="BKG387" s="60"/>
      <c r="BKH387" s="60"/>
      <c r="BKI387" s="60"/>
      <c r="BKL387" s="60"/>
      <c r="BKM387" s="60"/>
      <c r="BKN387" s="60"/>
      <c r="BKO387" s="60"/>
      <c r="BKP387" s="60"/>
      <c r="BKQ387" s="60"/>
      <c r="BKR387" s="60"/>
      <c r="BKS387" s="60"/>
      <c r="BKT387" s="60"/>
      <c r="BKU387" s="60"/>
      <c r="BKV387" s="60"/>
      <c r="BKW387" s="60"/>
      <c r="BKX387" s="60"/>
      <c r="BKY387" s="60"/>
      <c r="BLB387" s="60"/>
      <c r="BLC387" s="60"/>
      <c r="BLD387" s="60"/>
      <c r="BLE387" s="60"/>
      <c r="BLF387" s="60"/>
      <c r="BLG387" s="60"/>
      <c r="BLH387" s="60"/>
      <c r="BLI387" s="60"/>
      <c r="BLJ387" s="60"/>
      <c r="BLK387" s="60"/>
      <c r="BLL387" s="60"/>
      <c r="BLM387" s="60"/>
      <c r="BLN387" s="60"/>
      <c r="BLO387" s="60"/>
      <c r="BLR387" s="60"/>
      <c r="BLS387" s="60"/>
      <c r="BLT387" s="60"/>
      <c r="BLU387" s="60"/>
      <c r="BLV387" s="60"/>
      <c r="BLW387" s="60"/>
      <c r="BLX387" s="60"/>
      <c r="BLY387" s="60"/>
      <c r="BLZ387" s="60"/>
      <c r="BMA387" s="60"/>
      <c r="BMB387" s="60"/>
      <c r="BMC387" s="60"/>
      <c r="BMD387" s="60"/>
      <c r="BME387" s="60"/>
      <c r="BMH387" s="60"/>
      <c r="BMI387" s="60"/>
      <c r="BMJ387" s="60"/>
      <c r="BMK387" s="60"/>
      <c r="BML387" s="60"/>
      <c r="BMM387" s="60"/>
      <c r="BMN387" s="60"/>
      <c r="BMO387" s="60"/>
      <c r="BMP387" s="60"/>
      <c r="BMQ387" s="60"/>
      <c r="BMR387" s="60"/>
      <c r="BMS387" s="60"/>
      <c r="BMT387" s="60"/>
      <c r="BMU387" s="60"/>
      <c r="BMX387" s="60"/>
      <c r="BMY387" s="60"/>
      <c r="BMZ387" s="60"/>
      <c r="BNA387" s="60"/>
      <c r="BNB387" s="60"/>
      <c r="BNC387" s="60"/>
      <c r="BND387" s="60"/>
      <c r="BNE387" s="60"/>
      <c r="BNF387" s="60"/>
      <c r="BNG387" s="60"/>
      <c r="BNH387" s="60"/>
      <c r="BNI387" s="60"/>
      <c r="BNJ387" s="60"/>
      <c r="BNK387" s="60"/>
      <c r="BNN387" s="60"/>
      <c r="BNO387" s="60"/>
      <c r="BNP387" s="60"/>
      <c r="BNQ387" s="60"/>
      <c r="BNR387" s="60"/>
      <c r="BNS387" s="60"/>
      <c r="BNT387" s="60"/>
      <c r="BNU387" s="60"/>
      <c r="BNV387" s="60"/>
      <c r="BNW387" s="60"/>
      <c r="BNX387" s="60"/>
      <c r="BNY387" s="60"/>
      <c r="BNZ387" s="60"/>
      <c r="BOA387" s="60"/>
      <c r="BOD387" s="60"/>
      <c r="BOE387" s="60"/>
      <c r="BOF387" s="60"/>
      <c r="BOG387" s="60"/>
      <c r="BOH387" s="60"/>
      <c r="BOI387" s="60"/>
      <c r="BOJ387" s="60"/>
      <c r="BOK387" s="60"/>
      <c r="BOL387" s="60"/>
      <c r="BOM387" s="60"/>
      <c r="BON387" s="60"/>
      <c r="BOO387" s="60"/>
      <c r="BOP387" s="60"/>
      <c r="BOQ387" s="60"/>
      <c r="BOT387" s="60"/>
      <c r="BOU387" s="60"/>
      <c r="BOV387" s="60"/>
      <c r="BOW387" s="60"/>
      <c r="BOX387" s="60"/>
      <c r="BOY387" s="60"/>
      <c r="BOZ387" s="60"/>
      <c r="BPA387" s="60"/>
      <c r="BPB387" s="60"/>
      <c r="BPC387" s="60"/>
      <c r="BPD387" s="60"/>
      <c r="BPE387" s="60"/>
      <c r="BPF387" s="60"/>
      <c r="BPG387" s="60"/>
      <c r="BPJ387" s="60"/>
      <c r="BPK387" s="60"/>
      <c r="BPL387" s="60"/>
      <c r="BPM387" s="60"/>
      <c r="BPN387" s="60"/>
      <c r="BPO387" s="60"/>
      <c r="BPP387" s="60"/>
      <c r="BPQ387" s="60"/>
      <c r="BPR387" s="60"/>
      <c r="BPS387" s="60"/>
      <c r="BPT387" s="60"/>
      <c r="BPU387" s="60"/>
      <c r="BPV387" s="60"/>
      <c r="BPW387" s="60"/>
      <c r="BPZ387" s="60"/>
      <c r="BQA387" s="60"/>
      <c r="BQB387" s="60"/>
      <c r="BQC387" s="60"/>
      <c r="BQD387" s="60"/>
      <c r="BQE387" s="60"/>
      <c r="BQF387" s="60"/>
      <c r="BQG387" s="60"/>
      <c r="BQH387" s="60"/>
      <c r="BQI387" s="60"/>
      <c r="BQJ387" s="60"/>
      <c r="BQK387" s="60"/>
      <c r="BQL387" s="60"/>
      <c r="BQM387" s="60"/>
      <c r="BQP387" s="60"/>
      <c r="BQQ387" s="60"/>
      <c r="BQR387" s="60"/>
      <c r="BQS387" s="60"/>
      <c r="BQT387" s="60"/>
      <c r="BQU387" s="60"/>
      <c r="BQV387" s="60"/>
      <c r="BQW387" s="60"/>
      <c r="BQX387" s="60"/>
      <c r="BQY387" s="60"/>
      <c r="BQZ387" s="60"/>
      <c r="BRA387" s="60"/>
      <c r="BRB387" s="60"/>
      <c r="BRC387" s="60"/>
      <c r="BRF387" s="60"/>
      <c r="BRG387" s="60"/>
      <c r="BRH387" s="60"/>
      <c r="BRI387" s="60"/>
      <c r="BRJ387" s="60"/>
      <c r="BRK387" s="60"/>
      <c r="BRL387" s="60"/>
      <c r="BRM387" s="60"/>
      <c r="BRN387" s="60"/>
      <c r="BRO387" s="60"/>
      <c r="BRP387" s="60"/>
      <c r="BRQ387" s="60"/>
      <c r="BRR387" s="60"/>
      <c r="BRS387" s="60"/>
      <c r="BRV387" s="60"/>
      <c r="BRW387" s="60"/>
      <c r="BRX387" s="60"/>
      <c r="BRY387" s="60"/>
      <c r="BRZ387" s="60"/>
      <c r="BSA387" s="60"/>
      <c r="BSB387" s="60"/>
      <c r="BSC387" s="60"/>
      <c r="BSD387" s="60"/>
      <c r="BSE387" s="60"/>
      <c r="BSF387" s="60"/>
      <c r="BSG387" s="60"/>
      <c r="BSH387" s="60"/>
      <c r="BSI387" s="60"/>
      <c r="BSL387" s="60"/>
      <c r="BSM387" s="60"/>
      <c r="BSN387" s="60"/>
      <c r="BSO387" s="60"/>
      <c r="BSP387" s="60"/>
      <c r="BSQ387" s="60"/>
      <c r="BSR387" s="60"/>
      <c r="BSS387" s="60"/>
      <c r="BST387" s="60"/>
      <c r="BSU387" s="60"/>
      <c r="BSV387" s="60"/>
      <c r="BSW387" s="60"/>
      <c r="BSX387" s="60"/>
      <c r="BSY387" s="60"/>
      <c r="BTB387" s="60"/>
      <c r="BTC387" s="60"/>
      <c r="BTD387" s="60"/>
      <c r="BTE387" s="60"/>
      <c r="BTF387" s="60"/>
      <c r="BTG387" s="60"/>
      <c r="BTH387" s="60"/>
      <c r="BTI387" s="60"/>
      <c r="BTJ387" s="60"/>
      <c r="BTK387" s="60"/>
      <c r="BTL387" s="60"/>
      <c r="BTM387" s="60"/>
      <c r="BTN387" s="60"/>
      <c r="BTO387" s="60"/>
      <c r="BTR387" s="60"/>
      <c r="BTS387" s="60"/>
      <c r="BTT387" s="60"/>
      <c r="BTU387" s="60"/>
      <c r="BTV387" s="60"/>
      <c r="BTW387" s="60"/>
      <c r="BTX387" s="60"/>
      <c r="BTY387" s="60"/>
      <c r="BTZ387" s="60"/>
      <c r="BUA387" s="60"/>
      <c r="BUB387" s="60"/>
      <c r="BUC387" s="60"/>
      <c r="BUD387" s="60"/>
      <c r="BUE387" s="60"/>
      <c r="BUH387" s="60"/>
      <c r="BUI387" s="60"/>
      <c r="BUJ387" s="60"/>
      <c r="BUK387" s="60"/>
      <c r="BUL387" s="60"/>
      <c r="BUM387" s="60"/>
      <c r="BUN387" s="60"/>
      <c r="BUO387" s="60"/>
      <c r="BUP387" s="60"/>
      <c r="BUQ387" s="60"/>
      <c r="BUR387" s="60"/>
      <c r="BUS387" s="60"/>
      <c r="BUT387" s="60"/>
      <c r="BUU387" s="60"/>
      <c r="BUX387" s="60"/>
      <c r="BUY387" s="60"/>
      <c r="BUZ387" s="60"/>
      <c r="BVA387" s="60"/>
      <c r="BVB387" s="60"/>
      <c r="BVC387" s="60"/>
      <c r="BVD387" s="60"/>
      <c r="BVE387" s="60"/>
      <c r="BVF387" s="60"/>
      <c r="BVG387" s="60"/>
      <c r="BVH387" s="60"/>
      <c r="BVI387" s="60"/>
      <c r="BVJ387" s="60"/>
      <c r="BVK387" s="60"/>
      <c r="BVN387" s="60"/>
      <c r="BVO387" s="60"/>
      <c r="BVP387" s="60"/>
      <c r="BVQ387" s="60"/>
      <c r="BVR387" s="60"/>
      <c r="BVS387" s="60"/>
      <c r="BVT387" s="60"/>
      <c r="BVU387" s="60"/>
      <c r="BVV387" s="60"/>
      <c r="BVW387" s="60"/>
      <c r="BVX387" s="60"/>
      <c r="BVY387" s="60"/>
      <c r="BVZ387" s="60"/>
      <c r="BWA387" s="60"/>
      <c r="BWD387" s="60"/>
      <c r="BWE387" s="60"/>
      <c r="BWF387" s="60"/>
      <c r="BWG387" s="60"/>
      <c r="BWH387" s="60"/>
      <c r="BWI387" s="60"/>
      <c r="BWJ387" s="60"/>
      <c r="BWK387" s="60"/>
      <c r="BWL387" s="60"/>
      <c r="BWM387" s="60"/>
      <c r="BWN387" s="60"/>
      <c r="BWO387" s="60"/>
      <c r="BWP387" s="60"/>
      <c r="BWQ387" s="60"/>
      <c r="BWT387" s="60"/>
      <c r="BWU387" s="60"/>
      <c r="BWV387" s="60"/>
      <c r="BWW387" s="60"/>
      <c r="BWX387" s="60"/>
      <c r="BWY387" s="60"/>
      <c r="BWZ387" s="60"/>
      <c r="BXA387" s="60"/>
      <c r="BXB387" s="60"/>
      <c r="BXC387" s="60"/>
      <c r="BXD387" s="60"/>
      <c r="BXE387" s="60"/>
      <c r="BXF387" s="60"/>
      <c r="BXG387" s="60"/>
      <c r="BXJ387" s="60"/>
      <c r="BXK387" s="60"/>
      <c r="BXL387" s="60"/>
      <c r="BXM387" s="60"/>
      <c r="BXN387" s="60"/>
      <c r="BXO387" s="60"/>
      <c r="BXP387" s="60"/>
      <c r="BXQ387" s="60"/>
      <c r="BXR387" s="60"/>
      <c r="BXS387" s="60"/>
      <c r="BXT387" s="60"/>
      <c r="BXU387" s="60"/>
      <c r="BXV387" s="60"/>
      <c r="BXW387" s="60"/>
      <c r="BXZ387" s="60"/>
      <c r="BYA387" s="60"/>
      <c r="BYB387" s="60"/>
      <c r="BYC387" s="60"/>
      <c r="BYD387" s="60"/>
      <c r="BYE387" s="60"/>
      <c r="BYF387" s="60"/>
      <c r="BYG387" s="60"/>
      <c r="BYH387" s="60"/>
      <c r="BYI387" s="60"/>
      <c r="BYJ387" s="60"/>
      <c r="BYK387" s="60"/>
      <c r="BYL387" s="60"/>
      <c r="BYM387" s="60"/>
      <c r="BYP387" s="60"/>
      <c r="BYQ387" s="60"/>
      <c r="BYR387" s="60"/>
      <c r="BYS387" s="60"/>
      <c r="BYT387" s="60"/>
      <c r="BYU387" s="60"/>
      <c r="BYV387" s="60"/>
      <c r="BYW387" s="60"/>
      <c r="BYX387" s="60"/>
      <c r="BYY387" s="60"/>
      <c r="BYZ387" s="60"/>
      <c r="BZA387" s="60"/>
      <c r="BZB387" s="60"/>
      <c r="BZC387" s="60"/>
      <c r="BZF387" s="60"/>
      <c r="BZG387" s="60"/>
      <c r="BZH387" s="60"/>
      <c r="BZI387" s="60"/>
      <c r="BZJ387" s="60"/>
      <c r="BZK387" s="60"/>
      <c r="BZL387" s="60"/>
      <c r="BZM387" s="60"/>
      <c r="BZN387" s="60"/>
      <c r="BZO387" s="60"/>
      <c r="BZP387" s="60"/>
      <c r="BZQ387" s="60"/>
      <c r="BZR387" s="60"/>
      <c r="BZS387" s="60"/>
      <c r="BZV387" s="60"/>
      <c r="BZW387" s="60"/>
      <c r="BZX387" s="60"/>
      <c r="BZY387" s="60"/>
      <c r="BZZ387" s="60"/>
      <c r="CAA387" s="60"/>
      <c r="CAB387" s="60"/>
      <c r="CAC387" s="60"/>
      <c r="CAD387" s="60"/>
      <c r="CAE387" s="60"/>
      <c r="CAF387" s="60"/>
      <c r="CAG387" s="60"/>
      <c r="CAH387" s="60"/>
      <c r="CAI387" s="60"/>
      <c r="CAL387" s="60"/>
      <c r="CAM387" s="60"/>
      <c r="CAN387" s="60"/>
      <c r="CAO387" s="60"/>
      <c r="CAP387" s="60"/>
      <c r="CAQ387" s="60"/>
      <c r="CAR387" s="60"/>
      <c r="CAS387" s="60"/>
      <c r="CAT387" s="60"/>
      <c r="CAU387" s="60"/>
      <c r="CAV387" s="60"/>
      <c r="CAW387" s="60"/>
      <c r="CAX387" s="60"/>
      <c r="CAY387" s="60"/>
      <c r="CBB387" s="60"/>
      <c r="CBC387" s="60"/>
      <c r="CBD387" s="60"/>
      <c r="CBE387" s="60"/>
      <c r="CBF387" s="60"/>
      <c r="CBG387" s="60"/>
      <c r="CBH387" s="60"/>
      <c r="CBI387" s="60"/>
      <c r="CBJ387" s="60"/>
      <c r="CBK387" s="60"/>
      <c r="CBL387" s="60"/>
      <c r="CBM387" s="60"/>
      <c r="CBN387" s="60"/>
      <c r="CBO387" s="60"/>
      <c r="CBR387" s="60"/>
      <c r="CBS387" s="60"/>
      <c r="CBT387" s="60"/>
      <c r="CBU387" s="60"/>
      <c r="CBV387" s="60"/>
      <c r="CBW387" s="60"/>
      <c r="CBX387" s="60"/>
      <c r="CBY387" s="60"/>
      <c r="CBZ387" s="60"/>
      <c r="CCA387" s="60"/>
      <c r="CCB387" s="60"/>
      <c r="CCC387" s="60"/>
      <c r="CCD387" s="60"/>
      <c r="CCE387" s="60"/>
      <c r="CCH387" s="60"/>
      <c r="CCI387" s="60"/>
      <c r="CCJ387" s="60"/>
      <c r="CCK387" s="60"/>
      <c r="CCL387" s="60"/>
      <c r="CCM387" s="60"/>
      <c r="CCN387" s="60"/>
      <c r="CCO387" s="60"/>
      <c r="CCP387" s="60"/>
      <c r="CCQ387" s="60"/>
      <c r="CCR387" s="60"/>
      <c r="CCS387" s="60"/>
      <c r="CCT387" s="60"/>
      <c r="CCU387" s="60"/>
      <c r="CCX387" s="60"/>
      <c r="CCY387" s="60"/>
      <c r="CCZ387" s="60"/>
      <c r="CDA387" s="60"/>
      <c r="CDB387" s="60"/>
      <c r="CDC387" s="60"/>
      <c r="CDD387" s="60"/>
      <c r="CDE387" s="60"/>
      <c r="CDF387" s="60"/>
      <c r="CDG387" s="60"/>
      <c r="CDH387" s="60"/>
      <c r="CDI387" s="60"/>
      <c r="CDJ387" s="60"/>
      <c r="CDK387" s="60"/>
      <c r="CDN387" s="60"/>
      <c r="CDO387" s="60"/>
      <c r="CDP387" s="60"/>
      <c r="CDQ387" s="60"/>
      <c r="CDR387" s="60"/>
      <c r="CDS387" s="60"/>
      <c r="CDT387" s="60"/>
      <c r="CDU387" s="60"/>
      <c r="CDV387" s="60"/>
      <c r="CDW387" s="60"/>
      <c r="CDX387" s="60"/>
      <c r="CDY387" s="60"/>
      <c r="CDZ387" s="60"/>
      <c r="CEA387" s="60"/>
      <c r="CED387" s="60"/>
      <c r="CEE387" s="60"/>
      <c r="CEF387" s="60"/>
      <c r="CEG387" s="60"/>
      <c r="CEH387" s="60"/>
      <c r="CEI387" s="60"/>
      <c r="CEJ387" s="60"/>
      <c r="CEK387" s="60"/>
      <c r="CEL387" s="60"/>
      <c r="CEM387" s="60"/>
      <c r="CEN387" s="60"/>
      <c r="CEO387" s="60"/>
      <c r="CEP387" s="60"/>
      <c r="CEQ387" s="60"/>
      <c r="CET387" s="60"/>
      <c r="CEU387" s="60"/>
      <c r="CEV387" s="60"/>
      <c r="CEW387" s="60"/>
      <c r="CEX387" s="60"/>
      <c r="CEY387" s="60"/>
      <c r="CEZ387" s="60"/>
      <c r="CFA387" s="60"/>
      <c r="CFB387" s="60"/>
      <c r="CFC387" s="60"/>
      <c r="CFD387" s="60"/>
      <c r="CFE387" s="60"/>
      <c r="CFF387" s="60"/>
      <c r="CFG387" s="60"/>
      <c r="CFJ387" s="60"/>
      <c r="CFK387" s="60"/>
      <c r="CFL387" s="60"/>
      <c r="CFM387" s="60"/>
      <c r="CFN387" s="60"/>
      <c r="CFO387" s="60"/>
      <c r="CFP387" s="60"/>
      <c r="CFQ387" s="60"/>
      <c r="CFR387" s="60"/>
      <c r="CFS387" s="60"/>
      <c r="CFT387" s="60"/>
      <c r="CFU387" s="60"/>
      <c r="CFV387" s="60"/>
      <c r="CFW387" s="60"/>
      <c r="CFZ387" s="60"/>
      <c r="CGA387" s="60"/>
      <c r="CGB387" s="60"/>
      <c r="CGC387" s="60"/>
      <c r="CGD387" s="60"/>
      <c r="CGE387" s="60"/>
      <c r="CGF387" s="60"/>
      <c r="CGG387" s="60"/>
      <c r="CGH387" s="60"/>
      <c r="CGI387" s="60"/>
      <c r="CGJ387" s="60"/>
      <c r="CGK387" s="60"/>
      <c r="CGL387" s="60"/>
      <c r="CGM387" s="60"/>
      <c r="CGP387" s="60"/>
      <c r="CGQ387" s="60"/>
      <c r="CGR387" s="60"/>
      <c r="CGS387" s="60"/>
      <c r="CGT387" s="60"/>
      <c r="CGU387" s="60"/>
      <c r="CGV387" s="60"/>
      <c r="CGW387" s="60"/>
      <c r="CGX387" s="60"/>
      <c r="CGY387" s="60"/>
      <c r="CGZ387" s="60"/>
      <c r="CHA387" s="60"/>
      <c r="CHB387" s="60"/>
      <c r="CHC387" s="60"/>
      <c r="CHF387" s="60"/>
      <c r="CHG387" s="60"/>
      <c r="CHH387" s="60"/>
      <c r="CHI387" s="60"/>
      <c r="CHJ387" s="60"/>
      <c r="CHK387" s="60"/>
      <c r="CHL387" s="60"/>
      <c r="CHM387" s="60"/>
      <c r="CHN387" s="60"/>
      <c r="CHO387" s="60"/>
      <c r="CHP387" s="60"/>
      <c r="CHQ387" s="60"/>
      <c r="CHR387" s="60"/>
      <c r="CHS387" s="60"/>
      <c r="CHV387" s="60"/>
      <c r="CHW387" s="60"/>
      <c r="CHX387" s="60"/>
      <c r="CHY387" s="60"/>
      <c r="CHZ387" s="60"/>
      <c r="CIA387" s="60"/>
      <c r="CIB387" s="60"/>
      <c r="CIC387" s="60"/>
      <c r="CID387" s="60"/>
      <c r="CIE387" s="60"/>
      <c r="CIF387" s="60"/>
      <c r="CIG387" s="60"/>
      <c r="CIH387" s="60"/>
      <c r="CII387" s="60"/>
      <c r="CIL387" s="60"/>
      <c r="CIM387" s="60"/>
      <c r="CIN387" s="60"/>
      <c r="CIO387" s="60"/>
      <c r="CIP387" s="60"/>
      <c r="CIQ387" s="60"/>
      <c r="CIR387" s="60"/>
      <c r="CIS387" s="60"/>
      <c r="CIT387" s="60"/>
      <c r="CIU387" s="60"/>
      <c r="CIV387" s="60"/>
      <c r="CIW387" s="60"/>
      <c r="CIX387" s="60"/>
      <c r="CIY387" s="60"/>
      <c r="CJB387" s="60"/>
      <c r="CJC387" s="60"/>
      <c r="CJD387" s="60"/>
      <c r="CJE387" s="60"/>
      <c r="CJF387" s="60"/>
      <c r="CJG387" s="60"/>
      <c r="CJH387" s="60"/>
      <c r="CJI387" s="60"/>
      <c r="CJJ387" s="60"/>
      <c r="CJK387" s="60"/>
      <c r="CJL387" s="60"/>
      <c r="CJM387" s="60"/>
      <c r="CJN387" s="60"/>
      <c r="CJO387" s="60"/>
      <c r="CJR387" s="60"/>
      <c r="CJS387" s="60"/>
      <c r="CJT387" s="60"/>
      <c r="CJU387" s="60"/>
      <c r="CJV387" s="60"/>
      <c r="CJW387" s="60"/>
      <c r="CJX387" s="60"/>
      <c r="CJY387" s="60"/>
      <c r="CJZ387" s="60"/>
      <c r="CKA387" s="60"/>
      <c r="CKB387" s="60"/>
      <c r="CKC387" s="60"/>
      <c r="CKD387" s="60"/>
      <c r="CKE387" s="60"/>
      <c r="CKH387" s="60"/>
      <c r="CKI387" s="60"/>
      <c r="CKJ387" s="60"/>
      <c r="CKK387" s="60"/>
      <c r="CKL387" s="60"/>
      <c r="CKM387" s="60"/>
      <c r="CKN387" s="60"/>
      <c r="CKO387" s="60"/>
      <c r="CKP387" s="60"/>
      <c r="CKQ387" s="60"/>
      <c r="CKR387" s="60"/>
      <c r="CKS387" s="60"/>
      <c r="CKT387" s="60"/>
      <c r="CKU387" s="60"/>
      <c r="CKX387" s="60"/>
      <c r="CKY387" s="60"/>
      <c r="CKZ387" s="60"/>
      <c r="CLA387" s="60"/>
      <c r="CLB387" s="60"/>
      <c r="CLC387" s="60"/>
      <c r="CLD387" s="60"/>
      <c r="CLE387" s="60"/>
      <c r="CLF387" s="60"/>
      <c r="CLG387" s="60"/>
      <c r="CLH387" s="60"/>
      <c r="CLI387" s="60"/>
      <c r="CLJ387" s="60"/>
      <c r="CLK387" s="60"/>
      <c r="CLN387" s="60"/>
      <c r="CLO387" s="60"/>
      <c r="CLP387" s="60"/>
      <c r="CLQ387" s="60"/>
      <c r="CLR387" s="60"/>
      <c r="CLS387" s="60"/>
      <c r="CLT387" s="60"/>
      <c r="CLU387" s="60"/>
      <c r="CLV387" s="60"/>
      <c r="CLW387" s="60"/>
      <c r="CLX387" s="60"/>
      <c r="CLY387" s="60"/>
      <c r="CLZ387" s="60"/>
      <c r="CMA387" s="60"/>
      <c r="CMD387" s="60"/>
      <c r="CME387" s="60"/>
      <c r="CMF387" s="60"/>
      <c r="CMG387" s="60"/>
      <c r="CMH387" s="60"/>
      <c r="CMI387" s="60"/>
      <c r="CMJ387" s="60"/>
      <c r="CMK387" s="60"/>
      <c r="CML387" s="60"/>
      <c r="CMM387" s="60"/>
      <c r="CMN387" s="60"/>
      <c r="CMO387" s="60"/>
      <c r="CMP387" s="60"/>
      <c r="CMQ387" s="60"/>
      <c r="CMT387" s="60"/>
      <c r="CMU387" s="60"/>
      <c r="CMV387" s="60"/>
      <c r="CMW387" s="60"/>
      <c r="CMX387" s="60"/>
      <c r="CMY387" s="60"/>
      <c r="CMZ387" s="60"/>
      <c r="CNA387" s="60"/>
      <c r="CNB387" s="60"/>
      <c r="CNC387" s="60"/>
      <c r="CND387" s="60"/>
      <c r="CNE387" s="60"/>
      <c r="CNF387" s="60"/>
      <c r="CNG387" s="60"/>
      <c r="CNJ387" s="60"/>
      <c r="CNK387" s="60"/>
      <c r="CNL387" s="60"/>
      <c r="CNM387" s="60"/>
      <c r="CNN387" s="60"/>
      <c r="CNO387" s="60"/>
      <c r="CNP387" s="60"/>
      <c r="CNQ387" s="60"/>
      <c r="CNR387" s="60"/>
      <c r="CNS387" s="60"/>
      <c r="CNT387" s="60"/>
      <c r="CNU387" s="60"/>
      <c r="CNV387" s="60"/>
      <c r="CNW387" s="60"/>
      <c r="CNZ387" s="60"/>
      <c r="COA387" s="60"/>
      <c r="COB387" s="60"/>
      <c r="COC387" s="60"/>
      <c r="COD387" s="60"/>
      <c r="COE387" s="60"/>
      <c r="COF387" s="60"/>
      <c r="COG387" s="60"/>
      <c r="COH387" s="60"/>
      <c r="COI387" s="60"/>
      <c r="COJ387" s="60"/>
      <c r="COK387" s="60"/>
      <c r="COL387" s="60"/>
      <c r="COM387" s="60"/>
      <c r="COP387" s="60"/>
      <c r="COQ387" s="60"/>
      <c r="COR387" s="60"/>
      <c r="COS387" s="60"/>
      <c r="COT387" s="60"/>
      <c r="COU387" s="60"/>
      <c r="COV387" s="60"/>
      <c r="COW387" s="60"/>
      <c r="COX387" s="60"/>
      <c r="COY387" s="60"/>
      <c r="COZ387" s="60"/>
      <c r="CPA387" s="60"/>
      <c r="CPB387" s="60"/>
      <c r="CPC387" s="60"/>
      <c r="CPF387" s="60"/>
      <c r="CPG387" s="60"/>
      <c r="CPH387" s="60"/>
      <c r="CPI387" s="60"/>
      <c r="CPJ387" s="60"/>
      <c r="CPK387" s="60"/>
      <c r="CPL387" s="60"/>
      <c r="CPM387" s="60"/>
      <c r="CPN387" s="60"/>
      <c r="CPO387" s="60"/>
      <c r="CPP387" s="60"/>
      <c r="CPQ387" s="60"/>
      <c r="CPR387" s="60"/>
      <c r="CPS387" s="60"/>
      <c r="CPV387" s="60"/>
      <c r="CPW387" s="60"/>
      <c r="CPX387" s="60"/>
      <c r="CPY387" s="60"/>
      <c r="CPZ387" s="60"/>
      <c r="CQA387" s="60"/>
      <c r="CQB387" s="60"/>
      <c r="CQC387" s="60"/>
      <c r="CQD387" s="60"/>
      <c r="CQE387" s="60"/>
      <c r="CQF387" s="60"/>
      <c r="CQG387" s="60"/>
      <c r="CQH387" s="60"/>
      <c r="CQI387" s="60"/>
      <c r="CQL387" s="60"/>
      <c r="CQM387" s="60"/>
      <c r="CQN387" s="60"/>
      <c r="CQO387" s="60"/>
      <c r="CQP387" s="60"/>
      <c r="CQQ387" s="60"/>
      <c r="CQR387" s="60"/>
      <c r="CQS387" s="60"/>
      <c r="CQT387" s="60"/>
      <c r="CQU387" s="60"/>
      <c r="CQV387" s="60"/>
      <c r="CQW387" s="60"/>
      <c r="CQX387" s="60"/>
      <c r="CQY387" s="60"/>
      <c r="CRB387" s="60"/>
      <c r="CRC387" s="60"/>
      <c r="CRD387" s="60"/>
      <c r="CRE387" s="60"/>
      <c r="CRF387" s="60"/>
      <c r="CRG387" s="60"/>
      <c r="CRH387" s="60"/>
      <c r="CRI387" s="60"/>
      <c r="CRJ387" s="60"/>
      <c r="CRK387" s="60"/>
      <c r="CRL387" s="60"/>
      <c r="CRM387" s="60"/>
      <c r="CRN387" s="60"/>
      <c r="CRO387" s="60"/>
      <c r="CRR387" s="60"/>
      <c r="CRS387" s="60"/>
      <c r="CRT387" s="60"/>
      <c r="CRU387" s="60"/>
      <c r="CRV387" s="60"/>
      <c r="CRW387" s="60"/>
      <c r="CRX387" s="60"/>
      <c r="CRY387" s="60"/>
      <c r="CRZ387" s="60"/>
      <c r="CSA387" s="60"/>
      <c r="CSB387" s="60"/>
      <c r="CSC387" s="60"/>
      <c r="CSD387" s="60"/>
      <c r="CSE387" s="60"/>
      <c r="CSH387" s="60"/>
      <c r="CSI387" s="60"/>
      <c r="CSJ387" s="60"/>
      <c r="CSK387" s="60"/>
      <c r="CSL387" s="60"/>
      <c r="CSM387" s="60"/>
      <c r="CSN387" s="60"/>
      <c r="CSO387" s="60"/>
      <c r="CSP387" s="60"/>
      <c r="CSQ387" s="60"/>
      <c r="CSR387" s="60"/>
      <c r="CSS387" s="60"/>
      <c r="CST387" s="60"/>
      <c r="CSU387" s="60"/>
      <c r="CSX387" s="60"/>
      <c r="CSY387" s="60"/>
      <c r="CSZ387" s="60"/>
      <c r="CTA387" s="60"/>
      <c r="CTB387" s="60"/>
      <c r="CTC387" s="60"/>
      <c r="CTD387" s="60"/>
      <c r="CTE387" s="60"/>
      <c r="CTF387" s="60"/>
      <c r="CTG387" s="60"/>
      <c r="CTH387" s="60"/>
      <c r="CTI387" s="60"/>
      <c r="CTJ387" s="60"/>
      <c r="CTK387" s="60"/>
      <c r="CTN387" s="60"/>
      <c r="CTO387" s="60"/>
      <c r="CTP387" s="60"/>
      <c r="CTQ387" s="60"/>
      <c r="CTR387" s="60"/>
      <c r="CTS387" s="60"/>
      <c r="CTT387" s="60"/>
      <c r="CTU387" s="60"/>
      <c r="CTV387" s="60"/>
      <c r="CTW387" s="60"/>
      <c r="CTX387" s="60"/>
      <c r="CTY387" s="60"/>
      <c r="CTZ387" s="60"/>
      <c r="CUA387" s="60"/>
      <c r="CUD387" s="60"/>
      <c r="CUE387" s="60"/>
      <c r="CUF387" s="60"/>
      <c r="CUG387" s="60"/>
      <c r="CUH387" s="60"/>
      <c r="CUI387" s="60"/>
      <c r="CUJ387" s="60"/>
      <c r="CUK387" s="60"/>
      <c r="CUL387" s="60"/>
      <c r="CUM387" s="60"/>
      <c r="CUN387" s="60"/>
      <c r="CUO387" s="60"/>
      <c r="CUP387" s="60"/>
      <c r="CUQ387" s="60"/>
      <c r="CUT387" s="60"/>
      <c r="CUU387" s="60"/>
      <c r="CUV387" s="60"/>
      <c r="CUW387" s="60"/>
      <c r="CUX387" s="60"/>
      <c r="CUY387" s="60"/>
      <c r="CUZ387" s="60"/>
      <c r="CVA387" s="60"/>
      <c r="CVB387" s="60"/>
      <c r="CVC387" s="60"/>
      <c r="CVD387" s="60"/>
      <c r="CVE387" s="60"/>
      <c r="CVF387" s="60"/>
      <c r="CVG387" s="60"/>
      <c r="CVJ387" s="60"/>
      <c r="CVK387" s="60"/>
      <c r="CVL387" s="60"/>
      <c r="CVM387" s="60"/>
      <c r="CVN387" s="60"/>
      <c r="CVO387" s="60"/>
      <c r="CVP387" s="60"/>
      <c r="CVQ387" s="60"/>
      <c r="CVR387" s="60"/>
      <c r="CVS387" s="60"/>
      <c r="CVT387" s="60"/>
      <c r="CVU387" s="60"/>
      <c r="CVV387" s="60"/>
      <c r="CVW387" s="60"/>
      <c r="CVZ387" s="60"/>
      <c r="CWA387" s="60"/>
      <c r="CWB387" s="60"/>
      <c r="CWC387" s="60"/>
      <c r="CWD387" s="60"/>
      <c r="CWE387" s="60"/>
      <c r="CWF387" s="60"/>
      <c r="CWG387" s="60"/>
      <c r="CWH387" s="60"/>
      <c r="CWI387" s="60"/>
      <c r="CWJ387" s="60"/>
      <c r="CWK387" s="60"/>
      <c r="CWL387" s="60"/>
      <c r="CWM387" s="60"/>
      <c r="CWP387" s="60"/>
      <c r="CWQ387" s="60"/>
      <c r="CWR387" s="60"/>
      <c r="CWS387" s="60"/>
      <c r="CWT387" s="60"/>
      <c r="CWU387" s="60"/>
      <c r="CWV387" s="60"/>
      <c r="CWW387" s="60"/>
      <c r="CWX387" s="60"/>
      <c r="CWY387" s="60"/>
      <c r="CWZ387" s="60"/>
      <c r="CXA387" s="60"/>
      <c r="CXB387" s="60"/>
      <c r="CXC387" s="60"/>
      <c r="CXF387" s="60"/>
      <c r="CXG387" s="60"/>
      <c r="CXH387" s="60"/>
      <c r="CXI387" s="60"/>
      <c r="CXJ387" s="60"/>
      <c r="CXK387" s="60"/>
      <c r="CXL387" s="60"/>
      <c r="CXM387" s="60"/>
      <c r="CXN387" s="60"/>
      <c r="CXO387" s="60"/>
      <c r="CXP387" s="60"/>
      <c r="CXQ387" s="60"/>
      <c r="CXR387" s="60"/>
      <c r="CXS387" s="60"/>
      <c r="CXV387" s="60"/>
      <c r="CXW387" s="60"/>
      <c r="CXX387" s="60"/>
      <c r="CXY387" s="60"/>
      <c r="CXZ387" s="60"/>
      <c r="CYA387" s="60"/>
      <c r="CYB387" s="60"/>
      <c r="CYC387" s="60"/>
      <c r="CYD387" s="60"/>
      <c r="CYE387" s="60"/>
      <c r="CYF387" s="60"/>
      <c r="CYG387" s="60"/>
      <c r="CYH387" s="60"/>
      <c r="CYI387" s="60"/>
      <c r="CYL387" s="60"/>
      <c r="CYM387" s="60"/>
      <c r="CYN387" s="60"/>
      <c r="CYO387" s="60"/>
      <c r="CYP387" s="60"/>
      <c r="CYQ387" s="60"/>
      <c r="CYR387" s="60"/>
      <c r="CYS387" s="60"/>
      <c r="CYT387" s="60"/>
      <c r="CYU387" s="60"/>
      <c r="CYV387" s="60"/>
      <c r="CYW387" s="60"/>
      <c r="CYX387" s="60"/>
      <c r="CYY387" s="60"/>
      <c r="CZB387" s="60"/>
      <c r="CZC387" s="60"/>
      <c r="CZD387" s="60"/>
      <c r="CZE387" s="60"/>
      <c r="CZF387" s="60"/>
      <c r="CZG387" s="60"/>
      <c r="CZH387" s="60"/>
      <c r="CZI387" s="60"/>
      <c r="CZJ387" s="60"/>
      <c r="CZK387" s="60"/>
      <c r="CZL387" s="60"/>
      <c r="CZM387" s="60"/>
      <c r="CZN387" s="60"/>
      <c r="CZO387" s="60"/>
      <c r="CZR387" s="60"/>
      <c r="CZS387" s="60"/>
      <c r="CZT387" s="60"/>
      <c r="CZU387" s="60"/>
      <c r="CZV387" s="60"/>
      <c r="CZW387" s="60"/>
      <c r="CZX387" s="60"/>
      <c r="CZY387" s="60"/>
      <c r="CZZ387" s="60"/>
      <c r="DAA387" s="60"/>
      <c r="DAB387" s="60"/>
      <c r="DAC387" s="60"/>
      <c r="DAD387" s="60"/>
      <c r="DAE387" s="60"/>
      <c r="DAH387" s="60"/>
      <c r="DAI387" s="60"/>
      <c r="DAJ387" s="60"/>
      <c r="DAK387" s="60"/>
      <c r="DAL387" s="60"/>
      <c r="DAM387" s="60"/>
      <c r="DAN387" s="60"/>
      <c r="DAO387" s="60"/>
      <c r="DAP387" s="60"/>
      <c r="DAQ387" s="60"/>
      <c r="DAR387" s="60"/>
      <c r="DAS387" s="60"/>
      <c r="DAT387" s="60"/>
      <c r="DAU387" s="60"/>
      <c r="DAX387" s="60"/>
      <c r="DAY387" s="60"/>
      <c r="DAZ387" s="60"/>
      <c r="DBA387" s="60"/>
      <c r="DBB387" s="60"/>
      <c r="DBC387" s="60"/>
      <c r="DBD387" s="60"/>
      <c r="DBE387" s="60"/>
      <c r="DBF387" s="60"/>
      <c r="DBG387" s="60"/>
      <c r="DBH387" s="60"/>
      <c r="DBI387" s="60"/>
      <c r="DBJ387" s="60"/>
      <c r="DBK387" s="60"/>
      <c r="DBN387" s="60"/>
      <c r="DBO387" s="60"/>
      <c r="DBP387" s="60"/>
      <c r="DBQ387" s="60"/>
      <c r="DBR387" s="60"/>
      <c r="DBS387" s="60"/>
      <c r="DBT387" s="60"/>
      <c r="DBU387" s="60"/>
      <c r="DBV387" s="60"/>
      <c r="DBW387" s="60"/>
      <c r="DBX387" s="60"/>
      <c r="DBY387" s="60"/>
      <c r="DBZ387" s="60"/>
      <c r="DCA387" s="60"/>
      <c r="DCD387" s="60"/>
      <c r="DCE387" s="60"/>
      <c r="DCF387" s="60"/>
      <c r="DCG387" s="60"/>
      <c r="DCH387" s="60"/>
      <c r="DCI387" s="60"/>
      <c r="DCJ387" s="60"/>
      <c r="DCK387" s="60"/>
      <c r="DCL387" s="60"/>
      <c r="DCM387" s="60"/>
      <c r="DCN387" s="60"/>
      <c r="DCO387" s="60"/>
      <c r="DCP387" s="60"/>
      <c r="DCQ387" s="60"/>
      <c r="DCT387" s="60"/>
      <c r="DCU387" s="60"/>
      <c r="DCV387" s="60"/>
      <c r="DCW387" s="60"/>
      <c r="DCX387" s="60"/>
      <c r="DCY387" s="60"/>
      <c r="DCZ387" s="60"/>
      <c r="DDA387" s="60"/>
      <c r="DDB387" s="60"/>
      <c r="DDC387" s="60"/>
      <c r="DDD387" s="60"/>
      <c r="DDE387" s="60"/>
      <c r="DDF387" s="60"/>
      <c r="DDG387" s="60"/>
      <c r="DDJ387" s="60"/>
      <c r="DDK387" s="60"/>
      <c r="DDL387" s="60"/>
      <c r="DDM387" s="60"/>
      <c r="DDN387" s="60"/>
      <c r="DDO387" s="60"/>
      <c r="DDP387" s="60"/>
      <c r="DDQ387" s="60"/>
      <c r="DDR387" s="60"/>
      <c r="DDS387" s="60"/>
      <c r="DDT387" s="60"/>
      <c r="DDU387" s="60"/>
      <c r="DDV387" s="60"/>
      <c r="DDW387" s="60"/>
      <c r="DDZ387" s="60"/>
      <c r="DEA387" s="60"/>
      <c r="DEB387" s="60"/>
      <c r="DEC387" s="60"/>
      <c r="DED387" s="60"/>
      <c r="DEE387" s="60"/>
      <c r="DEF387" s="60"/>
      <c r="DEG387" s="60"/>
      <c r="DEH387" s="60"/>
      <c r="DEI387" s="60"/>
      <c r="DEJ387" s="60"/>
      <c r="DEK387" s="60"/>
      <c r="DEL387" s="60"/>
      <c r="DEM387" s="60"/>
      <c r="DEP387" s="60"/>
      <c r="DEQ387" s="60"/>
      <c r="DER387" s="60"/>
      <c r="DES387" s="60"/>
      <c r="DET387" s="60"/>
      <c r="DEU387" s="60"/>
      <c r="DEV387" s="60"/>
      <c r="DEW387" s="60"/>
      <c r="DEX387" s="60"/>
      <c r="DEY387" s="60"/>
      <c r="DEZ387" s="60"/>
      <c r="DFA387" s="60"/>
      <c r="DFB387" s="60"/>
      <c r="DFC387" s="60"/>
      <c r="DFF387" s="60"/>
      <c r="DFG387" s="60"/>
      <c r="DFH387" s="60"/>
      <c r="DFI387" s="60"/>
      <c r="DFJ387" s="60"/>
      <c r="DFK387" s="60"/>
      <c r="DFL387" s="60"/>
      <c r="DFM387" s="60"/>
      <c r="DFN387" s="60"/>
      <c r="DFO387" s="60"/>
      <c r="DFP387" s="60"/>
      <c r="DFQ387" s="60"/>
      <c r="DFR387" s="60"/>
      <c r="DFS387" s="60"/>
      <c r="DFV387" s="60"/>
      <c r="DFW387" s="60"/>
      <c r="DFX387" s="60"/>
      <c r="DFY387" s="60"/>
      <c r="DFZ387" s="60"/>
      <c r="DGA387" s="60"/>
      <c r="DGB387" s="60"/>
      <c r="DGC387" s="60"/>
      <c r="DGD387" s="60"/>
      <c r="DGE387" s="60"/>
      <c r="DGF387" s="60"/>
      <c r="DGG387" s="60"/>
      <c r="DGH387" s="60"/>
      <c r="DGI387" s="60"/>
      <c r="DGL387" s="60"/>
      <c r="DGM387" s="60"/>
      <c r="DGN387" s="60"/>
      <c r="DGO387" s="60"/>
      <c r="DGP387" s="60"/>
      <c r="DGQ387" s="60"/>
      <c r="DGR387" s="60"/>
      <c r="DGS387" s="60"/>
      <c r="DGT387" s="60"/>
      <c r="DGU387" s="60"/>
      <c r="DGV387" s="60"/>
      <c r="DGW387" s="60"/>
      <c r="DGX387" s="60"/>
      <c r="DGY387" s="60"/>
      <c r="DHB387" s="60"/>
      <c r="DHC387" s="60"/>
      <c r="DHD387" s="60"/>
      <c r="DHE387" s="60"/>
      <c r="DHF387" s="60"/>
      <c r="DHG387" s="60"/>
      <c r="DHH387" s="60"/>
      <c r="DHI387" s="60"/>
      <c r="DHJ387" s="60"/>
      <c r="DHK387" s="60"/>
      <c r="DHL387" s="60"/>
      <c r="DHM387" s="60"/>
      <c r="DHN387" s="60"/>
      <c r="DHO387" s="60"/>
      <c r="DHR387" s="60"/>
      <c r="DHS387" s="60"/>
      <c r="DHT387" s="60"/>
      <c r="DHU387" s="60"/>
      <c r="DHV387" s="60"/>
      <c r="DHW387" s="60"/>
      <c r="DHX387" s="60"/>
      <c r="DHY387" s="60"/>
      <c r="DHZ387" s="60"/>
      <c r="DIA387" s="60"/>
      <c r="DIB387" s="60"/>
      <c r="DIC387" s="60"/>
      <c r="DID387" s="60"/>
      <c r="DIE387" s="60"/>
      <c r="DIH387" s="60"/>
      <c r="DII387" s="60"/>
      <c r="DIJ387" s="60"/>
      <c r="DIK387" s="60"/>
      <c r="DIL387" s="60"/>
      <c r="DIM387" s="60"/>
      <c r="DIN387" s="60"/>
      <c r="DIO387" s="60"/>
      <c r="DIP387" s="60"/>
      <c r="DIQ387" s="60"/>
      <c r="DIR387" s="60"/>
      <c r="DIS387" s="60"/>
      <c r="DIT387" s="60"/>
      <c r="DIU387" s="60"/>
      <c r="DIX387" s="60"/>
      <c r="DIY387" s="60"/>
      <c r="DIZ387" s="60"/>
      <c r="DJA387" s="60"/>
      <c r="DJB387" s="60"/>
      <c r="DJC387" s="60"/>
      <c r="DJD387" s="60"/>
      <c r="DJE387" s="60"/>
      <c r="DJF387" s="60"/>
      <c r="DJG387" s="60"/>
      <c r="DJH387" s="60"/>
      <c r="DJI387" s="60"/>
      <c r="DJJ387" s="60"/>
      <c r="DJK387" s="60"/>
      <c r="DJN387" s="60"/>
      <c r="DJO387" s="60"/>
      <c r="DJP387" s="60"/>
      <c r="DJQ387" s="60"/>
      <c r="DJR387" s="60"/>
      <c r="DJS387" s="60"/>
      <c r="DJT387" s="60"/>
      <c r="DJU387" s="60"/>
      <c r="DJV387" s="60"/>
      <c r="DJW387" s="60"/>
      <c r="DJX387" s="60"/>
      <c r="DJY387" s="60"/>
      <c r="DJZ387" s="60"/>
      <c r="DKA387" s="60"/>
      <c r="DKD387" s="60"/>
      <c r="DKE387" s="60"/>
      <c r="DKF387" s="60"/>
      <c r="DKG387" s="60"/>
      <c r="DKH387" s="60"/>
      <c r="DKI387" s="60"/>
      <c r="DKJ387" s="60"/>
      <c r="DKK387" s="60"/>
      <c r="DKL387" s="60"/>
      <c r="DKM387" s="60"/>
      <c r="DKN387" s="60"/>
      <c r="DKO387" s="60"/>
      <c r="DKP387" s="60"/>
      <c r="DKQ387" s="60"/>
      <c r="DKT387" s="60"/>
      <c r="DKU387" s="60"/>
      <c r="DKV387" s="60"/>
      <c r="DKW387" s="60"/>
      <c r="DKX387" s="60"/>
      <c r="DKY387" s="60"/>
      <c r="DKZ387" s="60"/>
      <c r="DLA387" s="60"/>
      <c r="DLB387" s="60"/>
      <c r="DLC387" s="60"/>
      <c r="DLD387" s="60"/>
      <c r="DLE387" s="60"/>
      <c r="DLF387" s="60"/>
      <c r="DLG387" s="60"/>
      <c r="DLJ387" s="60"/>
      <c r="DLK387" s="60"/>
      <c r="DLL387" s="60"/>
      <c r="DLM387" s="60"/>
      <c r="DLN387" s="60"/>
      <c r="DLO387" s="60"/>
      <c r="DLP387" s="60"/>
      <c r="DLQ387" s="60"/>
      <c r="DLR387" s="60"/>
      <c r="DLS387" s="60"/>
      <c r="DLT387" s="60"/>
      <c r="DLU387" s="60"/>
      <c r="DLV387" s="60"/>
      <c r="DLW387" s="60"/>
      <c r="DLZ387" s="60"/>
      <c r="DMA387" s="60"/>
      <c r="DMB387" s="60"/>
      <c r="DMC387" s="60"/>
      <c r="DMD387" s="60"/>
      <c r="DME387" s="60"/>
      <c r="DMF387" s="60"/>
      <c r="DMG387" s="60"/>
      <c r="DMH387" s="60"/>
      <c r="DMI387" s="60"/>
      <c r="DMJ387" s="60"/>
      <c r="DMK387" s="60"/>
      <c r="DML387" s="60"/>
      <c r="DMM387" s="60"/>
      <c r="DMP387" s="60"/>
      <c r="DMQ387" s="60"/>
      <c r="DMR387" s="60"/>
      <c r="DMS387" s="60"/>
      <c r="DMT387" s="60"/>
      <c r="DMU387" s="60"/>
      <c r="DMV387" s="60"/>
      <c r="DMW387" s="60"/>
      <c r="DMX387" s="60"/>
      <c r="DMY387" s="60"/>
      <c r="DMZ387" s="60"/>
      <c r="DNA387" s="60"/>
      <c r="DNB387" s="60"/>
      <c r="DNC387" s="60"/>
      <c r="DNF387" s="60"/>
      <c r="DNG387" s="60"/>
      <c r="DNH387" s="60"/>
      <c r="DNI387" s="60"/>
      <c r="DNJ387" s="60"/>
      <c r="DNK387" s="60"/>
      <c r="DNL387" s="60"/>
      <c r="DNM387" s="60"/>
      <c r="DNN387" s="60"/>
      <c r="DNO387" s="60"/>
      <c r="DNP387" s="60"/>
      <c r="DNQ387" s="60"/>
      <c r="DNR387" s="60"/>
      <c r="DNS387" s="60"/>
      <c r="DNV387" s="60"/>
      <c r="DNW387" s="60"/>
      <c r="DNX387" s="60"/>
      <c r="DNY387" s="60"/>
      <c r="DNZ387" s="60"/>
      <c r="DOA387" s="60"/>
      <c r="DOB387" s="60"/>
      <c r="DOC387" s="60"/>
      <c r="DOD387" s="60"/>
      <c r="DOE387" s="60"/>
      <c r="DOF387" s="60"/>
      <c r="DOG387" s="60"/>
      <c r="DOH387" s="60"/>
      <c r="DOI387" s="60"/>
      <c r="DOL387" s="60"/>
      <c r="DOM387" s="60"/>
      <c r="DON387" s="60"/>
      <c r="DOO387" s="60"/>
      <c r="DOP387" s="60"/>
      <c r="DOQ387" s="60"/>
      <c r="DOR387" s="60"/>
      <c r="DOS387" s="60"/>
      <c r="DOT387" s="60"/>
      <c r="DOU387" s="60"/>
      <c r="DOV387" s="60"/>
      <c r="DOW387" s="60"/>
      <c r="DOX387" s="60"/>
      <c r="DOY387" s="60"/>
      <c r="DPB387" s="60"/>
      <c r="DPC387" s="60"/>
      <c r="DPD387" s="60"/>
      <c r="DPE387" s="60"/>
      <c r="DPF387" s="60"/>
      <c r="DPG387" s="60"/>
      <c r="DPH387" s="60"/>
      <c r="DPI387" s="60"/>
      <c r="DPJ387" s="60"/>
      <c r="DPK387" s="60"/>
      <c r="DPL387" s="60"/>
      <c r="DPM387" s="60"/>
      <c r="DPN387" s="60"/>
      <c r="DPO387" s="60"/>
      <c r="DPR387" s="60"/>
      <c r="DPS387" s="60"/>
      <c r="DPT387" s="60"/>
      <c r="DPU387" s="60"/>
      <c r="DPV387" s="60"/>
      <c r="DPW387" s="60"/>
      <c r="DPX387" s="60"/>
      <c r="DPY387" s="60"/>
      <c r="DPZ387" s="60"/>
      <c r="DQA387" s="60"/>
      <c r="DQB387" s="60"/>
      <c r="DQC387" s="60"/>
      <c r="DQD387" s="60"/>
      <c r="DQE387" s="60"/>
      <c r="DQH387" s="60"/>
      <c r="DQI387" s="60"/>
      <c r="DQJ387" s="60"/>
      <c r="DQK387" s="60"/>
      <c r="DQL387" s="60"/>
      <c r="DQM387" s="60"/>
      <c r="DQN387" s="60"/>
      <c r="DQO387" s="60"/>
      <c r="DQP387" s="60"/>
      <c r="DQQ387" s="60"/>
      <c r="DQR387" s="60"/>
      <c r="DQS387" s="60"/>
      <c r="DQT387" s="60"/>
      <c r="DQU387" s="60"/>
      <c r="DQX387" s="60"/>
      <c r="DQY387" s="60"/>
      <c r="DQZ387" s="60"/>
      <c r="DRA387" s="60"/>
      <c r="DRB387" s="60"/>
      <c r="DRC387" s="60"/>
      <c r="DRD387" s="60"/>
      <c r="DRE387" s="60"/>
      <c r="DRF387" s="60"/>
      <c r="DRG387" s="60"/>
      <c r="DRH387" s="60"/>
      <c r="DRI387" s="60"/>
      <c r="DRJ387" s="60"/>
      <c r="DRK387" s="60"/>
      <c r="DRN387" s="60"/>
      <c r="DRO387" s="60"/>
      <c r="DRP387" s="60"/>
      <c r="DRQ387" s="60"/>
      <c r="DRR387" s="60"/>
      <c r="DRS387" s="60"/>
      <c r="DRT387" s="60"/>
      <c r="DRU387" s="60"/>
      <c r="DRV387" s="60"/>
      <c r="DRW387" s="60"/>
      <c r="DRX387" s="60"/>
      <c r="DRY387" s="60"/>
      <c r="DRZ387" s="60"/>
      <c r="DSA387" s="60"/>
      <c r="DSD387" s="60"/>
      <c r="DSE387" s="60"/>
      <c r="DSF387" s="60"/>
      <c r="DSG387" s="60"/>
      <c r="DSH387" s="60"/>
      <c r="DSI387" s="60"/>
      <c r="DSJ387" s="60"/>
      <c r="DSK387" s="60"/>
      <c r="DSL387" s="60"/>
      <c r="DSM387" s="60"/>
      <c r="DSN387" s="60"/>
      <c r="DSO387" s="60"/>
      <c r="DSP387" s="60"/>
      <c r="DSQ387" s="60"/>
      <c r="DST387" s="60"/>
      <c r="DSU387" s="60"/>
      <c r="DSV387" s="60"/>
      <c r="DSW387" s="60"/>
      <c r="DSX387" s="60"/>
      <c r="DSY387" s="60"/>
      <c r="DSZ387" s="60"/>
      <c r="DTA387" s="60"/>
      <c r="DTB387" s="60"/>
      <c r="DTC387" s="60"/>
      <c r="DTD387" s="60"/>
      <c r="DTE387" s="60"/>
      <c r="DTF387" s="60"/>
      <c r="DTG387" s="60"/>
      <c r="DTJ387" s="60"/>
      <c r="DTK387" s="60"/>
      <c r="DTL387" s="60"/>
      <c r="DTM387" s="60"/>
      <c r="DTN387" s="60"/>
      <c r="DTO387" s="60"/>
      <c r="DTP387" s="60"/>
      <c r="DTQ387" s="60"/>
      <c r="DTR387" s="60"/>
      <c r="DTS387" s="60"/>
      <c r="DTT387" s="60"/>
      <c r="DTU387" s="60"/>
      <c r="DTV387" s="60"/>
      <c r="DTW387" s="60"/>
      <c r="DTZ387" s="60"/>
      <c r="DUA387" s="60"/>
      <c r="DUB387" s="60"/>
      <c r="DUC387" s="60"/>
      <c r="DUD387" s="60"/>
      <c r="DUE387" s="60"/>
      <c r="DUF387" s="60"/>
      <c r="DUG387" s="60"/>
      <c r="DUH387" s="60"/>
      <c r="DUI387" s="60"/>
      <c r="DUJ387" s="60"/>
      <c r="DUK387" s="60"/>
      <c r="DUL387" s="60"/>
      <c r="DUM387" s="60"/>
      <c r="DUP387" s="60"/>
      <c r="DUQ387" s="60"/>
      <c r="DUR387" s="60"/>
      <c r="DUS387" s="60"/>
      <c r="DUT387" s="60"/>
      <c r="DUU387" s="60"/>
      <c r="DUV387" s="60"/>
      <c r="DUW387" s="60"/>
      <c r="DUX387" s="60"/>
      <c r="DUY387" s="60"/>
      <c r="DUZ387" s="60"/>
      <c r="DVA387" s="60"/>
      <c r="DVB387" s="60"/>
      <c r="DVC387" s="60"/>
      <c r="DVF387" s="60"/>
      <c r="DVG387" s="60"/>
      <c r="DVH387" s="60"/>
      <c r="DVI387" s="60"/>
      <c r="DVJ387" s="60"/>
      <c r="DVK387" s="60"/>
      <c r="DVL387" s="60"/>
      <c r="DVM387" s="60"/>
      <c r="DVN387" s="60"/>
      <c r="DVO387" s="60"/>
      <c r="DVP387" s="60"/>
      <c r="DVQ387" s="60"/>
      <c r="DVR387" s="60"/>
      <c r="DVS387" s="60"/>
      <c r="DVV387" s="60"/>
      <c r="DVW387" s="60"/>
      <c r="DVX387" s="60"/>
      <c r="DVY387" s="60"/>
      <c r="DVZ387" s="60"/>
      <c r="DWA387" s="60"/>
      <c r="DWB387" s="60"/>
      <c r="DWC387" s="60"/>
      <c r="DWD387" s="60"/>
      <c r="DWE387" s="60"/>
      <c r="DWF387" s="60"/>
      <c r="DWG387" s="60"/>
      <c r="DWH387" s="60"/>
      <c r="DWI387" s="60"/>
      <c r="DWL387" s="60"/>
      <c r="DWM387" s="60"/>
      <c r="DWN387" s="60"/>
      <c r="DWO387" s="60"/>
      <c r="DWP387" s="60"/>
      <c r="DWQ387" s="60"/>
      <c r="DWR387" s="60"/>
      <c r="DWS387" s="60"/>
      <c r="DWT387" s="60"/>
      <c r="DWU387" s="60"/>
      <c r="DWV387" s="60"/>
      <c r="DWW387" s="60"/>
      <c r="DWX387" s="60"/>
      <c r="DWY387" s="60"/>
      <c r="DXB387" s="60"/>
      <c r="DXC387" s="60"/>
      <c r="DXD387" s="60"/>
      <c r="DXE387" s="60"/>
      <c r="DXF387" s="60"/>
      <c r="DXG387" s="60"/>
      <c r="DXH387" s="60"/>
      <c r="DXI387" s="60"/>
      <c r="DXJ387" s="60"/>
      <c r="DXK387" s="60"/>
      <c r="DXL387" s="60"/>
      <c r="DXM387" s="60"/>
      <c r="DXN387" s="60"/>
      <c r="DXO387" s="60"/>
      <c r="DXR387" s="60"/>
      <c r="DXS387" s="60"/>
      <c r="DXT387" s="60"/>
      <c r="DXU387" s="60"/>
      <c r="DXV387" s="60"/>
      <c r="DXW387" s="60"/>
      <c r="DXX387" s="60"/>
      <c r="DXY387" s="60"/>
      <c r="DXZ387" s="60"/>
      <c r="DYA387" s="60"/>
      <c r="DYB387" s="60"/>
      <c r="DYC387" s="60"/>
      <c r="DYD387" s="60"/>
      <c r="DYE387" s="60"/>
      <c r="DYH387" s="60"/>
      <c r="DYI387" s="60"/>
      <c r="DYJ387" s="60"/>
      <c r="DYK387" s="60"/>
      <c r="DYL387" s="60"/>
      <c r="DYM387" s="60"/>
      <c r="DYN387" s="60"/>
      <c r="DYO387" s="60"/>
      <c r="DYP387" s="60"/>
      <c r="DYQ387" s="60"/>
      <c r="DYR387" s="60"/>
      <c r="DYS387" s="60"/>
      <c r="DYT387" s="60"/>
      <c r="DYU387" s="60"/>
      <c r="DYX387" s="60"/>
      <c r="DYY387" s="60"/>
      <c r="DYZ387" s="60"/>
      <c r="DZA387" s="60"/>
      <c r="DZB387" s="60"/>
      <c r="DZC387" s="60"/>
      <c r="DZD387" s="60"/>
      <c r="DZE387" s="60"/>
      <c r="DZF387" s="60"/>
      <c r="DZG387" s="60"/>
      <c r="DZH387" s="60"/>
      <c r="DZI387" s="60"/>
      <c r="DZJ387" s="60"/>
      <c r="DZK387" s="60"/>
      <c r="DZN387" s="60"/>
      <c r="DZO387" s="60"/>
      <c r="DZP387" s="60"/>
      <c r="DZQ387" s="60"/>
      <c r="DZR387" s="60"/>
      <c r="DZS387" s="60"/>
      <c r="DZT387" s="60"/>
      <c r="DZU387" s="60"/>
      <c r="DZV387" s="60"/>
      <c r="DZW387" s="60"/>
      <c r="DZX387" s="60"/>
      <c r="DZY387" s="60"/>
      <c r="DZZ387" s="60"/>
      <c r="EAA387" s="60"/>
      <c r="EAD387" s="60"/>
      <c r="EAE387" s="60"/>
      <c r="EAF387" s="60"/>
      <c r="EAG387" s="60"/>
      <c r="EAH387" s="60"/>
      <c r="EAI387" s="60"/>
      <c r="EAJ387" s="60"/>
      <c r="EAK387" s="60"/>
      <c r="EAL387" s="60"/>
      <c r="EAM387" s="60"/>
      <c r="EAN387" s="60"/>
      <c r="EAO387" s="60"/>
      <c r="EAP387" s="60"/>
      <c r="EAQ387" s="60"/>
      <c r="EAT387" s="60"/>
      <c r="EAU387" s="60"/>
      <c r="EAV387" s="60"/>
      <c r="EAW387" s="60"/>
      <c r="EAX387" s="60"/>
      <c r="EAY387" s="60"/>
      <c r="EAZ387" s="60"/>
      <c r="EBA387" s="60"/>
      <c r="EBB387" s="60"/>
      <c r="EBC387" s="60"/>
      <c r="EBD387" s="60"/>
      <c r="EBE387" s="60"/>
      <c r="EBF387" s="60"/>
      <c r="EBG387" s="60"/>
      <c r="EBJ387" s="60"/>
      <c r="EBK387" s="60"/>
      <c r="EBL387" s="60"/>
      <c r="EBM387" s="60"/>
      <c r="EBN387" s="60"/>
      <c r="EBO387" s="60"/>
      <c r="EBP387" s="60"/>
      <c r="EBQ387" s="60"/>
      <c r="EBR387" s="60"/>
      <c r="EBS387" s="60"/>
      <c r="EBT387" s="60"/>
      <c r="EBU387" s="60"/>
      <c r="EBV387" s="60"/>
      <c r="EBW387" s="60"/>
      <c r="EBZ387" s="60"/>
      <c r="ECA387" s="60"/>
      <c r="ECB387" s="60"/>
      <c r="ECC387" s="60"/>
      <c r="ECD387" s="60"/>
      <c r="ECE387" s="60"/>
      <c r="ECF387" s="60"/>
      <c r="ECG387" s="60"/>
      <c r="ECH387" s="60"/>
      <c r="ECI387" s="60"/>
      <c r="ECJ387" s="60"/>
      <c r="ECK387" s="60"/>
      <c r="ECL387" s="60"/>
      <c r="ECM387" s="60"/>
      <c r="ECP387" s="60"/>
      <c r="ECQ387" s="60"/>
      <c r="ECR387" s="60"/>
      <c r="ECS387" s="60"/>
      <c r="ECT387" s="60"/>
      <c r="ECU387" s="60"/>
      <c r="ECV387" s="60"/>
      <c r="ECW387" s="60"/>
      <c r="ECX387" s="60"/>
      <c r="ECY387" s="60"/>
      <c r="ECZ387" s="60"/>
      <c r="EDA387" s="60"/>
      <c r="EDB387" s="60"/>
      <c r="EDC387" s="60"/>
      <c r="EDF387" s="60"/>
      <c r="EDG387" s="60"/>
      <c r="EDH387" s="60"/>
      <c r="EDI387" s="60"/>
      <c r="EDJ387" s="60"/>
      <c r="EDK387" s="60"/>
      <c r="EDL387" s="60"/>
      <c r="EDM387" s="60"/>
      <c r="EDN387" s="60"/>
      <c r="EDO387" s="60"/>
      <c r="EDP387" s="60"/>
      <c r="EDQ387" s="60"/>
      <c r="EDR387" s="60"/>
      <c r="EDS387" s="60"/>
      <c r="EDV387" s="60"/>
      <c r="EDW387" s="60"/>
      <c r="EDX387" s="60"/>
      <c r="EDY387" s="60"/>
      <c r="EDZ387" s="60"/>
      <c r="EEA387" s="60"/>
      <c r="EEB387" s="60"/>
      <c r="EEC387" s="60"/>
      <c r="EED387" s="60"/>
      <c r="EEE387" s="60"/>
      <c r="EEF387" s="60"/>
      <c r="EEG387" s="60"/>
      <c r="EEH387" s="60"/>
      <c r="EEI387" s="60"/>
      <c r="EEL387" s="60"/>
      <c r="EEM387" s="60"/>
      <c r="EEN387" s="60"/>
      <c r="EEO387" s="60"/>
      <c r="EEP387" s="60"/>
      <c r="EEQ387" s="60"/>
      <c r="EER387" s="60"/>
      <c r="EES387" s="60"/>
      <c r="EET387" s="60"/>
      <c r="EEU387" s="60"/>
      <c r="EEV387" s="60"/>
      <c r="EEW387" s="60"/>
      <c r="EEX387" s="60"/>
      <c r="EEY387" s="60"/>
      <c r="EFB387" s="60"/>
      <c r="EFC387" s="60"/>
      <c r="EFD387" s="60"/>
      <c r="EFE387" s="60"/>
      <c r="EFF387" s="60"/>
      <c r="EFG387" s="60"/>
      <c r="EFH387" s="60"/>
      <c r="EFI387" s="60"/>
      <c r="EFJ387" s="60"/>
      <c r="EFK387" s="60"/>
      <c r="EFL387" s="60"/>
      <c r="EFM387" s="60"/>
      <c r="EFN387" s="60"/>
      <c r="EFO387" s="60"/>
      <c r="EFR387" s="60"/>
      <c r="EFS387" s="60"/>
      <c r="EFT387" s="60"/>
      <c r="EFU387" s="60"/>
      <c r="EFV387" s="60"/>
      <c r="EFW387" s="60"/>
      <c r="EFX387" s="60"/>
      <c r="EFY387" s="60"/>
      <c r="EFZ387" s="60"/>
      <c r="EGA387" s="60"/>
      <c r="EGB387" s="60"/>
      <c r="EGC387" s="60"/>
      <c r="EGD387" s="60"/>
      <c r="EGE387" s="60"/>
      <c r="EGH387" s="60"/>
      <c r="EGI387" s="60"/>
      <c r="EGJ387" s="60"/>
      <c r="EGK387" s="60"/>
      <c r="EGL387" s="60"/>
      <c r="EGM387" s="60"/>
      <c r="EGN387" s="60"/>
      <c r="EGO387" s="60"/>
      <c r="EGP387" s="60"/>
      <c r="EGQ387" s="60"/>
      <c r="EGR387" s="60"/>
      <c r="EGS387" s="60"/>
      <c r="EGT387" s="60"/>
      <c r="EGU387" s="60"/>
      <c r="EGX387" s="60"/>
      <c r="EGY387" s="60"/>
      <c r="EGZ387" s="60"/>
      <c r="EHA387" s="60"/>
      <c r="EHB387" s="60"/>
      <c r="EHC387" s="60"/>
      <c r="EHD387" s="60"/>
      <c r="EHE387" s="60"/>
      <c r="EHF387" s="60"/>
      <c r="EHG387" s="60"/>
      <c r="EHH387" s="60"/>
      <c r="EHI387" s="60"/>
      <c r="EHJ387" s="60"/>
      <c r="EHK387" s="60"/>
      <c r="EHN387" s="60"/>
      <c r="EHO387" s="60"/>
      <c r="EHP387" s="60"/>
      <c r="EHQ387" s="60"/>
      <c r="EHR387" s="60"/>
      <c r="EHS387" s="60"/>
      <c r="EHT387" s="60"/>
      <c r="EHU387" s="60"/>
      <c r="EHV387" s="60"/>
      <c r="EHW387" s="60"/>
      <c r="EHX387" s="60"/>
      <c r="EHY387" s="60"/>
      <c r="EHZ387" s="60"/>
      <c r="EIA387" s="60"/>
      <c r="EID387" s="60"/>
      <c r="EIE387" s="60"/>
      <c r="EIF387" s="60"/>
      <c r="EIG387" s="60"/>
      <c r="EIH387" s="60"/>
      <c r="EII387" s="60"/>
      <c r="EIJ387" s="60"/>
      <c r="EIK387" s="60"/>
      <c r="EIL387" s="60"/>
      <c r="EIM387" s="60"/>
      <c r="EIN387" s="60"/>
      <c r="EIO387" s="60"/>
      <c r="EIP387" s="60"/>
      <c r="EIQ387" s="60"/>
      <c r="EIT387" s="60"/>
      <c r="EIU387" s="60"/>
      <c r="EIV387" s="60"/>
      <c r="EIW387" s="60"/>
      <c r="EIX387" s="60"/>
      <c r="EIY387" s="60"/>
      <c r="EIZ387" s="60"/>
      <c r="EJA387" s="60"/>
      <c r="EJB387" s="60"/>
      <c r="EJC387" s="60"/>
      <c r="EJD387" s="60"/>
      <c r="EJE387" s="60"/>
      <c r="EJF387" s="60"/>
      <c r="EJG387" s="60"/>
      <c r="EJJ387" s="60"/>
      <c r="EJK387" s="60"/>
      <c r="EJL387" s="60"/>
      <c r="EJM387" s="60"/>
      <c r="EJN387" s="60"/>
      <c r="EJO387" s="60"/>
      <c r="EJP387" s="60"/>
      <c r="EJQ387" s="60"/>
      <c r="EJR387" s="60"/>
      <c r="EJS387" s="60"/>
      <c r="EJT387" s="60"/>
      <c r="EJU387" s="60"/>
      <c r="EJV387" s="60"/>
      <c r="EJW387" s="60"/>
      <c r="EJZ387" s="60"/>
      <c r="EKA387" s="60"/>
      <c r="EKB387" s="60"/>
      <c r="EKC387" s="60"/>
      <c r="EKD387" s="60"/>
      <c r="EKE387" s="60"/>
      <c r="EKF387" s="60"/>
      <c r="EKG387" s="60"/>
      <c r="EKH387" s="60"/>
      <c r="EKI387" s="60"/>
      <c r="EKJ387" s="60"/>
      <c r="EKK387" s="60"/>
      <c r="EKL387" s="60"/>
      <c r="EKM387" s="60"/>
      <c r="EKP387" s="60"/>
      <c r="EKQ387" s="60"/>
      <c r="EKR387" s="60"/>
      <c r="EKS387" s="60"/>
      <c r="EKT387" s="60"/>
      <c r="EKU387" s="60"/>
      <c r="EKV387" s="60"/>
      <c r="EKW387" s="60"/>
      <c r="EKX387" s="60"/>
      <c r="EKY387" s="60"/>
      <c r="EKZ387" s="60"/>
      <c r="ELA387" s="60"/>
      <c r="ELB387" s="60"/>
      <c r="ELC387" s="60"/>
      <c r="ELF387" s="60"/>
      <c r="ELG387" s="60"/>
      <c r="ELH387" s="60"/>
      <c r="ELI387" s="60"/>
      <c r="ELJ387" s="60"/>
      <c r="ELK387" s="60"/>
      <c r="ELL387" s="60"/>
      <c r="ELM387" s="60"/>
      <c r="ELN387" s="60"/>
      <c r="ELO387" s="60"/>
      <c r="ELP387" s="60"/>
      <c r="ELQ387" s="60"/>
      <c r="ELR387" s="60"/>
      <c r="ELS387" s="60"/>
      <c r="ELV387" s="60"/>
      <c r="ELW387" s="60"/>
      <c r="ELX387" s="60"/>
      <c r="ELY387" s="60"/>
      <c r="ELZ387" s="60"/>
      <c r="EMA387" s="60"/>
      <c r="EMB387" s="60"/>
      <c r="EMC387" s="60"/>
      <c r="EMD387" s="60"/>
      <c r="EME387" s="60"/>
      <c r="EMF387" s="60"/>
      <c r="EMG387" s="60"/>
      <c r="EMH387" s="60"/>
      <c r="EMI387" s="60"/>
      <c r="EML387" s="60"/>
      <c r="EMM387" s="60"/>
      <c r="EMN387" s="60"/>
      <c r="EMO387" s="60"/>
      <c r="EMP387" s="60"/>
      <c r="EMQ387" s="60"/>
      <c r="EMR387" s="60"/>
      <c r="EMS387" s="60"/>
      <c r="EMT387" s="60"/>
      <c r="EMU387" s="60"/>
      <c r="EMV387" s="60"/>
      <c r="EMW387" s="60"/>
      <c r="EMX387" s="60"/>
      <c r="EMY387" s="60"/>
      <c r="ENB387" s="60"/>
      <c r="ENC387" s="60"/>
      <c r="END387" s="60"/>
      <c r="ENE387" s="60"/>
      <c r="ENF387" s="60"/>
      <c r="ENG387" s="60"/>
      <c r="ENH387" s="60"/>
      <c r="ENI387" s="60"/>
      <c r="ENJ387" s="60"/>
      <c r="ENK387" s="60"/>
      <c r="ENL387" s="60"/>
      <c r="ENM387" s="60"/>
      <c r="ENN387" s="60"/>
      <c r="ENO387" s="60"/>
      <c r="ENR387" s="60"/>
      <c r="ENS387" s="60"/>
      <c r="ENT387" s="60"/>
      <c r="ENU387" s="60"/>
      <c r="ENV387" s="60"/>
      <c r="ENW387" s="60"/>
      <c r="ENX387" s="60"/>
      <c r="ENY387" s="60"/>
      <c r="ENZ387" s="60"/>
      <c r="EOA387" s="60"/>
      <c r="EOB387" s="60"/>
      <c r="EOC387" s="60"/>
      <c r="EOD387" s="60"/>
      <c r="EOE387" s="60"/>
      <c r="EOH387" s="60"/>
      <c r="EOI387" s="60"/>
      <c r="EOJ387" s="60"/>
      <c r="EOK387" s="60"/>
      <c r="EOL387" s="60"/>
      <c r="EOM387" s="60"/>
      <c r="EON387" s="60"/>
      <c r="EOO387" s="60"/>
      <c r="EOP387" s="60"/>
      <c r="EOQ387" s="60"/>
      <c r="EOR387" s="60"/>
      <c r="EOS387" s="60"/>
      <c r="EOT387" s="60"/>
      <c r="EOU387" s="60"/>
      <c r="EOX387" s="60"/>
      <c r="EOY387" s="60"/>
      <c r="EOZ387" s="60"/>
      <c r="EPA387" s="60"/>
      <c r="EPB387" s="60"/>
      <c r="EPC387" s="60"/>
      <c r="EPD387" s="60"/>
      <c r="EPE387" s="60"/>
      <c r="EPF387" s="60"/>
      <c r="EPG387" s="60"/>
      <c r="EPH387" s="60"/>
      <c r="EPI387" s="60"/>
      <c r="EPJ387" s="60"/>
      <c r="EPK387" s="60"/>
      <c r="EPN387" s="60"/>
      <c r="EPO387" s="60"/>
      <c r="EPP387" s="60"/>
      <c r="EPQ387" s="60"/>
      <c r="EPR387" s="60"/>
      <c r="EPS387" s="60"/>
      <c r="EPT387" s="60"/>
      <c r="EPU387" s="60"/>
      <c r="EPV387" s="60"/>
      <c r="EPW387" s="60"/>
      <c r="EPX387" s="60"/>
      <c r="EPY387" s="60"/>
      <c r="EPZ387" s="60"/>
      <c r="EQA387" s="60"/>
      <c r="EQD387" s="60"/>
      <c r="EQE387" s="60"/>
      <c r="EQF387" s="60"/>
      <c r="EQG387" s="60"/>
      <c r="EQH387" s="60"/>
      <c r="EQI387" s="60"/>
      <c r="EQJ387" s="60"/>
      <c r="EQK387" s="60"/>
      <c r="EQL387" s="60"/>
      <c r="EQM387" s="60"/>
      <c r="EQN387" s="60"/>
      <c r="EQO387" s="60"/>
      <c r="EQP387" s="60"/>
      <c r="EQQ387" s="60"/>
      <c r="EQT387" s="60"/>
      <c r="EQU387" s="60"/>
      <c r="EQV387" s="60"/>
      <c r="EQW387" s="60"/>
      <c r="EQX387" s="60"/>
      <c r="EQY387" s="60"/>
      <c r="EQZ387" s="60"/>
      <c r="ERA387" s="60"/>
      <c r="ERB387" s="60"/>
      <c r="ERC387" s="60"/>
      <c r="ERD387" s="60"/>
      <c r="ERE387" s="60"/>
      <c r="ERF387" s="60"/>
      <c r="ERG387" s="60"/>
      <c r="ERJ387" s="60"/>
      <c r="ERK387" s="60"/>
      <c r="ERL387" s="60"/>
      <c r="ERM387" s="60"/>
      <c r="ERN387" s="60"/>
      <c r="ERO387" s="60"/>
      <c r="ERP387" s="60"/>
      <c r="ERQ387" s="60"/>
      <c r="ERR387" s="60"/>
      <c r="ERS387" s="60"/>
      <c r="ERT387" s="60"/>
      <c r="ERU387" s="60"/>
      <c r="ERV387" s="60"/>
      <c r="ERW387" s="60"/>
      <c r="ERZ387" s="60"/>
      <c r="ESA387" s="60"/>
      <c r="ESB387" s="60"/>
      <c r="ESC387" s="60"/>
      <c r="ESD387" s="60"/>
      <c r="ESE387" s="60"/>
      <c r="ESF387" s="60"/>
      <c r="ESG387" s="60"/>
      <c r="ESH387" s="60"/>
      <c r="ESI387" s="60"/>
      <c r="ESJ387" s="60"/>
      <c r="ESK387" s="60"/>
      <c r="ESL387" s="60"/>
      <c r="ESM387" s="60"/>
      <c r="ESP387" s="60"/>
      <c r="ESQ387" s="60"/>
      <c r="ESR387" s="60"/>
      <c r="ESS387" s="60"/>
      <c r="EST387" s="60"/>
      <c r="ESU387" s="60"/>
      <c r="ESV387" s="60"/>
      <c r="ESW387" s="60"/>
      <c r="ESX387" s="60"/>
      <c r="ESY387" s="60"/>
      <c r="ESZ387" s="60"/>
      <c r="ETA387" s="60"/>
      <c r="ETB387" s="60"/>
      <c r="ETC387" s="60"/>
      <c r="ETF387" s="60"/>
      <c r="ETG387" s="60"/>
      <c r="ETH387" s="60"/>
      <c r="ETI387" s="60"/>
      <c r="ETJ387" s="60"/>
      <c r="ETK387" s="60"/>
      <c r="ETL387" s="60"/>
      <c r="ETM387" s="60"/>
      <c r="ETN387" s="60"/>
      <c r="ETO387" s="60"/>
      <c r="ETP387" s="60"/>
      <c r="ETQ387" s="60"/>
      <c r="ETR387" s="60"/>
      <c r="ETS387" s="60"/>
      <c r="ETV387" s="60"/>
      <c r="ETW387" s="60"/>
      <c r="ETX387" s="60"/>
      <c r="ETY387" s="60"/>
      <c r="ETZ387" s="60"/>
      <c r="EUA387" s="60"/>
      <c r="EUB387" s="60"/>
      <c r="EUC387" s="60"/>
      <c r="EUD387" s="60"/>
      <c r="EUE387" s="60"/>
      <c r="EUF387" s="60"/>
      <c r="EUG387" s="60"/>
      <c r="EUH387" s="60"/>
      <c r="EUI387" s="60"/>
      <c r="EUL387" s="60"/>
      <c r="EUM387" s="60"/>
      <c r="EUN387" s="60"/>
      <c r="EUO387" s="60"/>
      <c r="EUP387" s="60"/>
      <c r="EUQ387" s="60"/>
      <c r="EUR387" s="60"/>
      <c r="EUS387" s="60"/>
      <c r="EUT387" s="60"/>
      <c r="EUU387" s="60"/>
      <c r="EUV387" s="60"/>
      <c r="EUW387" s="60"/>
      <c r="EUX387" s="60"/>
      <c r="EUY387" s="60"/>
      <c r="EVB387" s="60"/>
      <c r="EVC387" s="60"/>
      <c r="EVD387" s="60"/>
      <c r="EVE387" s="60"/>
      <c r="EVF387" s="60"/>
      <c r="EVG387" s="60"/>
      <c r="EVH387" s="60"/>
      <c r="EVI387" s="60"/>
      <c r="EVJ387" s="60"/>
      <c r="EVK387" s="60"/>
      <c r="EVL387" s="60"/>
      <c r="EVM387" s="60"/>
      <c r="EVN387" s="60"/>
      <c r="EVO387" s="60"/>
      <c r="EVR387" s="60"/>
      <c r="EVS387" s="60"/>
      <c r="EVT387" s="60"/>
      <c r="EVU387" s="60"/>
      <c r="EVV387" s="60"/>
      <c r="EVW387" s="60"/>
      <c r="EVX387" s="60"/>
      <c r="EVY387" s="60"/>
      <c r="EVZ387" s="60"/>
      <c r="EWA387" s="60"/>
      <c r="EWB387" s="60"/>
      <c r="EWC387" s="60"/>
      <c r="EWD387" s="60"/>
      <c r="EWE387" s="60"/>
      <c r="EWH387" s="60"/>
      <c r="EWI387" s="60"/>
      <c r="EWJ387" s="60"/>
      <c r="EWK387" s="60"/>
      <c r="EWL387" s="60"/>
      <c r="EWM387" s="60"/>
      <c r="EWN387" s="60"/>
      <c r="EWO387" s="60"/>
      <c r="EWP387" s="60"/>
      <c r="EWQ387" s="60"/>
      <c r="EWR387" s="60"/>
      <c r="EWS387" s="60"/>
      <c r="EWT387" s="60"/>
      <c r="EWU387" s="60"/>
      <c r="EWX387" s="60"/>
      <c r="EWY387" s="60"/>
      <c r="EWZ387" s="60"/>
      <c r="EXA387" s="60"/>
      <c r="EXB387" s="60"/>
      <c r="EXC387" s="60"/>
      <c r="EXD387" s="60"/>
      <c r="EXE387" s="60"/>
      <c r="EXF387" s="60"/>
      <c r="EXG387" s="60"/>
      <c r="EXH387" s="60"/>
      <c r="EXI387" s="60"/>
      <c r="EXJ387" s="60"/>
      <c r="EXK387" s="60"/>
      <c r="EXN387" s="60"/>
      <c r="EXO387" s="60"/>
      <c r="EXP387" s="60"/>
      <c r="EXQ387" s="60"/>
      <c r="EXR387" s="60"/>
      <c r="EXS387" s="60"/>
      <c r="EXT387" s="60"/>
      <c r="EXU387" s="60"/>
      <c r="EXV387" s="60"/>
      <c r="EXW387" s="60"/>
      <c r="EXX387" s="60"/>
      <c r="EXY387" s="60"/>
      <c r="EXZ387" s="60"/>
      <c r="EYA387" s="60"/>
      <c r="EYD387" s="60"/>
      <c r="EYE387" s="60"/>
      <c r="EYF387" s="60"/>
      <c r="EYG387" s="60"/>
      <c r="EYH387" s="60"/>
      <c r="EYI387" s="60"/>
      <c r="EYJ387" s="60"/>
      <c r="EYK387" s="60"/>
      <c r="EYL387" s="60"/>
      <c r="EYM387" s="60"/>
      <c r="EYN387" s="60"/>
      <c r="EYO387" s="60"/>
      <c r="EYP387" s="60"/>
      <c r="EYQ387" s="60"/>
      <c r="EYT387" s="60"/>
      <c r="EYU387" s="60"/>
      <c r="EYV387" s="60"/>
      <c r="EYW387" s="60"/>
      <c r="EYX387" s="60"/>
      <c r="EYY387" s="60"/>
      <c r="EYZ387" s="60"/>
      <c r="EZA387" s="60"/>
      <c r="EZB387" s="60"/>
      <c r="EZC387" s="60"/>
      <c r="EZD387" s="60"/>
      <c r="EZE387" s="60"/>
      <c r="EZF387" s="60"/>
      <c r="EZG387" s="60"/>
      <c r="EZJ387" s="60"/>
      <c r="EZK387" s="60"/>
      <c r="EZL387" s="60"/>
      <c r="EZM387" s="60"/>
      <c r="EZN387" s="60"/>
      <c r="EZO387" s="60"/>
      <c r="EZP387" s="60"/>
      <c r="EZQ387" s="60"/>
      <c r="EZR387" s="60"/>
      <c r="EZS387" s="60"/>
      <c r="EZT387" s="60"/>
      <c r="EZU387" s="60"/>
      <c r="EZV387" s="60"/>
      <c r="EZW387" s="60"/>
      <c r="EZZ387" s="60"/>
      <c r="FAA387" s="60"/>
      <c r="FAB387" s="60"/>
      <c r="FAC387" s="60"/>
      <c r="FAD387" s="60"/>
      <c r="FAE387" s="60"/>
      <c r="FAF387" s="60"/>
      <c r="FAG387" s="60"/>
      <c r="FAH387" s="60"/>
      <c r="FAI387" s="60"/>
      <c r="FAJ387" s="60"/>
      <c r="FAK387" s="60"/>
      <c r="FAL387" s="60"/>
      <c r="FAM387" s="60"/>
      <c r="FAP387" s="60"/>
      <c r="FAQ387" s="60"/>
      <c r="FAR387" s="60"/>
      <c r="FAS387" s="60"/>
      <c r="FAT387" s="60"/>
      <c r="FAU387" s="60"/>
      <c r="FAV387" s="60"/>
      <c r="FAW387" s="60"/>
      <c r="FAX387" s="60"/>
      <c r="FAY387" s="60"/>
      <c r="FAZ387" s="60"/>
      <c r="FBA387" s="60"/>
      <c r="FBB387" s="60"/>
      <c r="FBC387" s="60"/>
      <c r="FBF387" s="60"/>
      <c r="FBG387" s="60"/>
      <c r="FBH387" s="60"/>
      <c r="FBI387" s="60"/>
      <c r="FBJ387" s="60"/>
      <c r="FBK387" s="60"/>
      <c r="FBL387" s="60"/>
      <c r="FBM387" s="60"/>
      <c r="FBN387" s="60"/>
      <c r="FBO387" s="60"/>
      <c r="FBP387" s="60"/>
      <c r="FBQ387" s="60"/>
      <c r="FBR387" s="60"/>
      <c r="FBS387" s="60"/>
      <c r="FBV387" s="60"/>
      <c r="FBW387" s="60"/>
      <c r="FBX387" s="60"/>
      <c r="FBY387" s="60"/>
      <c r="FBZ387" s="60"/>
      <c r="FCA387" s="60"/>
      <c r="FCB387" s="60"/>
      <c r="FCC387" s="60"/>
      <c r="FCD387" s="60"/>
      <c r="FCE387" s="60"/>
      <c r="FCF387" s="60"/>
      <c r="FCG387" s="60"/>
      <c r="FCH387" s="60"/>
      <c r="FCI387" s="60"/>
      <c r="FCL387" s="60"/>
      <c r="FCM387" s="60"/>
      <c r="FCN387" s="60"/>
      <c r="FCO387" s="60"/>
      <c r="FCP387" s="60"/>
      <c r="FCQ387" s="60"/>
      <c r="FCR387" s="60"/>
      <c r="FCS387" s="60"/>
      <c r="FCT387" s="60"/>
      <c r="FCU387" s="60"/>
      <c r="FCV387" s="60"/>
      <c r="FCW387" s="60"/>
      <c r="FCX387" s="60"/>
      <c r="FCY387" s="60"/>
      <c r="FDB387" s="60"/>
      <c r="FDC387" s="60"/>
      <c r="FDD387" s="60"/>
      <c r="FDE387" s="60"/>
      <c r="FDF387" s="60"/>
      <c r="FDG387" s="60"/>
      <c r="FDH387" s="60"/>
      <c r="FDI387" s="60"/>
      <c r="FDJ387" s="60"/>
      <c r="FDK387" s="60"/>
      <c r="FDL387" s="60"/>
      <c r="FDM387" s="60"/>
      <c r="FDN387" s="60"/>
      <c r="FDO387" s="60"/>
      <c r="FDR387" s="60"/>
      <c r="FDS387" s="60"/>
      <c r="FDT387" s="60"/>
      <c r="FDU387" s="60"/>
      <c r="FDV387" s="60"/>
      <c r="FDW387" s="60"/>
      <c r="FDX387" s="60"/>
      <c r="FDY387" s="60"/>
      <c r="FDZ387" s="60"/>
      <c r="FEA387" s="60"/>
      <c r="FEB387" s="60"/>
      <c r="FEC387" s="60"/>
      <c r="FED387" s="60"/>
      <c r="FEE387" s="60"/>
      <c r="FEH387" s="60"/>
      <c r="FEI387" s="60"/>
      <c r="FEJ387" s="60"/>
      <c r="FEK387" s="60"/>
      <c r="FEL387" s="60"/>
      <c r="FEM387" s="60"/>
      <c r="FEN387" s="60"/>
      <c r="FEO387" s="60"/>
      <c r="FEP387" s="60"/>
      <c r="FEQ387" s="60"/>
      <c r="FER387" s="60"/>
      <c r="FES387" s="60"/>
      <c r="FET387" s="60"/>
      <c r="FEU387" s="60"/>
      <c r="FEX387" s="60"/>
      <c r="FEY387" s="60"/>
      <c r="FEZ387" s="60"/>
      <c r="FFA387" s="60"/>
      <c r="FFB387" s="60"/>
      <c r="FFC387" s="60"/>
      <c r="FFD387" s="60"/>
      <c r="FFE387" s="60"/>
      <c r="FFF387" s="60"/>
      <c r="FFG387" s="60"/>
      <c r="FFH387" s="60"/>
      <c r="FFI387" s="60"/>
      <c r="FFJ387" s="60"/>
      <c r="FFK387" s="60"/>
      <c r="FFN387" s="60"/>
      <c r="FFO387" s="60"/>
      <c r="FFP387" s="60"/>
      <c r="FFQ387" s="60"/>
      <c r="FFR387" s="60"/>
      <c r="FFS387" s="60"/>
      <c r="FFT387" s="60"/>
      <c r="FFU387" s="60"/>
      <c r="FFV387" s="60"/>
      <c r="FFW387" s="60"/>
      <c r="FFX387" s="60"/>
      <c r="FFY387" s="60"/>
      <c r="FFZ387" s="60"/>
      <c r="FGA387" s="60"/>
      <c r="FGD387" s="60"/>
      <c r="FGE387" s="60"/>
      <c r="FGF387" s="60"/>
      <c r="FGG387" s="60"/>
      <c r="FGH387" s="60"/>
      <c r="FGI387" s="60"/>
      <c r="FGJ387" s="60"/>
      <c r="FGK387" s="60"/>
      <c r="FGL387" s="60"/>
      <c r="FGM387" s="60"/>
      <c r="FGN387" s="60"/>
      <c r="FGO387" s="60"/>
      <c r="FGP387" s="60"/>
      <c r="FGQ387" s="60"/>
      <c r="FGT387" s="60"/>
      <c r="FGU387" s="60"/>
      <c r="FGV387" s="60"/>
      <c r="FGW387" s="60"/>
      <c r="FGX387" s="60"/>
      <c r="FGY387" s="60"/>
      <c r="FGZ387" s="60"/>
      <c r="FHA387" s="60"/>
      <c r="FHB387" s="60"/>
      <c r="FHC387" s="60"/>
      <c r="FHD387" s="60"/>
      <c r="FHE387" s="60"/>
      <c r="FHF387" s="60"/>
      <c r="FHG387" s="60"/>
      <c r="FHJ387" s="60"/>
      <c r="FHK387" s="60"/>
      <c r="FHL387" s="60"/>
      <c r="FHM387" s="60"/>
      <c r="FHN387" s="60"/>
      <c r="FHO387" s="60"/>
      <c r="FHP387" s="60"/>
      <c r="FHQ387" s="60"/>
      <c r="FHR387" s="60"/>
      <c r="FHS387" s="60"/>
      <c r="FHT387" s="60"/>
      <c r="FHU387" s="60"/>
      <c r="FHV387" s="60"/>
      <c r="FHW387" s="60"/>
      <c r="FHZ387" s="60"/>
      <c r="FIA387" s="60"/>
      <c r="FIB387" s="60"/>
      <c r="FIC387" s="60"/>
      <c r="FID387" s="60"/>
      <c r="FIE387" s="60"/>
      <c r="FIF387" s="60"/>
      <c r="FIG387" s="60"/>
      <c r="FIH387" s="60"/>
      <c r="FII387" s="60"/>
      <c r="FIJ387" s="60"/>
      <c r="FIK387" s="60"/>
      <c r="FIL387" s="60"/>
      <c r="FIM387" s="60"/>
      <c r="FIP387" s="60"/>
      <c r="FIQ387" s="60"/>
      <c r="FIR387" s="60"/>
      <c r="FIS387" s="60"/>
      <c r="FIT387" s="60"/>
      <c r="FIU387" s="60"/>
      <c r="FIV387" s="60"/>
      <c r="FIW387" s="60"/>
      <c r="FIX387" s="60"/>
      <c r="FIY387" s="60"/>
      <c r="FIZ387" s="60"/>
      <c r="FJA387" s="60"/>
      <c r="FJB387" s="60"/>
      <c r="FJC387" s="60"/>
      <c r="FJF387" s="60"/>
      <c r="FJG387" s="60"/>
      <c r="FJH387" s="60"/>
      <c r="FJI387" s="60"/>
      <c r="FJJ387" s="60"/>
      <c r="FJK387" s="60"/>
      <c r="FJL387" s="60"/>
      <c r="FJM387" s="60"/>
      <c r="FJN387" s="60"/>
      <c r="FJO387" s="60"/>
      <c r="FJP387" s="60"/>
      <c r="FJQ387" s="60"/>
      <c r="FJR387" s="60"/>
      <c r="FJS387" s="60"/>
      <c r="FJV387" s="60"/>
      <c r="FJW387" s="60"/>
      <c r="FJX387" s="60"/>
      <c r="FJY387" s="60"/>
      <c r="FJZ387" s="60"/>
      <c r="FKA387" s="60"/>
      <c r="FKB387" s="60"/>
      <c r="FKC387" s="60"/>
      <c r="FKD387" s="60"/>
      <c r="FKE387" s="60"/>
      <c r="FKF387" s="60"/>
      <c r="FKG387" s="60"/>
      <c r="FKH387" s="60"/>
      <c r="FKI387" s="60"/>
      <c r="FKL387" s="60"/>
      <c r="FKM387" s="60"/>
      <c r="FKN387" s="60"/>
      <c r="FKO387" s="60"/>
      <c r="FKP387" s="60"/>
      <c r="FKQ387" s="60"/>
      <c r="FKR387" s="60"/>
      <c r="FKS387" s="60"/>
      <c r="FKT387" s="60"/>
      <c r="FKU387" s="60"/>
      <c r="FKV387" s="60"/>
      <c r="FKW387" s="60"/>
      <c r="FKX387" s="60"/>
      <c r="FKY387" s="60"/>
      <c r="FLB387" s="60"/>
      <c r="FLC387" s="60"/>
      <c r="FLD387" s="60"/>
      <c r="FLE387" s="60"/>
      <c r="FLF387" s="60"/>
      <c r="FLG387" s="60"/>
      <c r="FLH387" s="60"/>
      <c r="FLI387" s="60"/>
      <c r="FLJ387" s="60"/>
      <c r="FLK387" s="60"/>
      <c r="FLL387" s="60"/>
      <c r="FLM387" s="60"/>
      <c r="FLN387" s="60"/>
      <c r="FLO387" s="60"/>
      <c r="FLR387" s="60"/>
      <c r="FLS387" s="60"/>
      <c r="FLT387" s="60"/>
      <c r="FLU387" s="60"/>
      <c r="FLV387" s="60"/>
      <c r="FLW387" s="60"/>
      <c r="FLX387" s="60"/>
      <c r="FLY387" s="60"/>
      <c r="FLZ387" s="60"/>
      <c r="FMA387" s="60"/>
      <c r="FMB387" s="60"/>
      <c r="FMC387" s="60"/>
      <c r="FMD387" s="60"/>
      <c r="FME387" s="60"/>
      <c r="FMH387" s="60"/>
      <c r="FMI387" s="60"/>
      <c r="FMJ387" s="60"/>
      <c r="FMK387" s="60"/>
      <c r="FML387" s="60"/>
      <c r="FMM387" s="60"/>
      <c r="FMN387" s="60"/>
      <c r="FMO387" s="60"/>
      <c r="FMP387" s="60"/>
      <c r="FMQ387" s="60"/>
      <c r="FMR387" s="60"/>
      <c r="FMS387" s="60"/>
      <c r="FMT387" s="60"/>
      <c r="FMU387" s="60"/>
      <c r="FMX387" s="60"/>
      <c r="FMY387" s="60"/>
      <c r="FMZ387" s="60"/>
      <c r="FNA387" s="60"/>
      <c r="FNB387" s="60"/>
      <c r="FNC387" s="60"/>
      <c r="FND387" s="60"/>
      <c r="FNE387" s="60"/>
      <c r="FNF387" s="60"/>
      <c r="FNG387" s="60"/>
      <c r="FNH387" s="60"/>
      <c r="FNI387" s="60"/>
      <c r="FNJ387" s="60"/>
      <c r="FNK387" s="60"/>
      <c r="FNN387" s="60"/>
      <c r="FNO387" s="60"/>
      <c r="FNP387" s="60"/>
      <c r="FNQ387" s="60"/>
      <c r="FNR387" s="60"/>
      <c r="FNS387" s="60"/>
      <c r="FNT387" s="60"/>
      <c r="FNU387" s="60"/>
      <c r="FNV387" s="60"/>
      <c r="FNW387" s="60"/>
      <c r="FNX387" s="60"/>
      <c r="FNY387" s="60"/>
      <c r="FNZ387" s="60"/>
      <c r="FOA387" s="60"/>
      <c r="FOD387" s="60"/>
      <c r="FOE387" s="60"/>
      <c r="FOF387" s="60"/>
      <c r="FOG387" s="60"/>
      <c r="FOH387" s="60"/>
      <c r="FOI387" s="60"/>
      <c r="FOJ387" s="60"/>
      <c r="FOK387" s="60"/>
      <c r="FOL387" s="60"/>
      <c r="FOM387" s="60"/>
      <c r="FON387" s="60"/>
      <c r="FOO387" s="60"/>
      <c r="FOP387" s="60"/>
      <c r="FOQ387" s="60"/>
      <c r="FOT387" s="60"/>
      <c r="FOU387" s="60"/>
      <c r="FOV387" s="60"/>
      <c r="FOW387" s="60"/>
      <c r="FOX387" s="60"/>
      <c r="FOY387" s="60"/>
      <c r="FOZ387" s="60"/>
      <c r="FPA387" s="60"/>
      <c r="FPB387" s="60"/>
      <c r="FPC387" s="60"/>
      <c r="FPD387" s="60"/>
      <c r="FPE387" s="60"/>
      <c r="FPF387" s="60"/>
      <c r="FPG387" s="60"/>
      <c r="FPJ387" s="60"/>
      <c r="FPK387" s="60"/>
      <c r="FPL387" s="60"/>
      <c r="FPM387" s="60"/>
      <c r="FPN387" s="60"/>
      <c r="FPO387" s="60"/>
      <c r="FPP387" s="60"/>
      <c r="FPQ387" s="60"/>
      <c r="FPR387" s="60"/>
      <c r="FPS387" s="60"/>
      <c r="FPT387" s="60"/>
      <c r="FPU387" s="60"/>
      <c r="FPV387" s="60"/>
      <c r="FPW387" s="60"/>
      <c r="FPZ387" s="60"/>
      <c r="FQA387" s="60"/>
      <c r="FQB387" s="60"/>
      <c r="FQC387" s="60"/>
      <c r="FQD387" s="60"/>
      <c r="FQE387" s="60"/>
      <c r="FQF387" s="60"/>
      <c r="FQG387" s="60"/>
      <c r="FQH387" s="60"/>
      <c r="FQI387" s="60"/>
      <c r="FQJ387" s="60"/>
      <c r="FQK387" s="60"/>
      <c r="FQL387" s="60"/>
      <c r="FQM387" s="60"/>
      <c r="FQP387" s="60"/>
      <c r="FQQ387" s="60"/>
      <c r="FQR387" s="60"/>
      <c r="FQS387" s="60"/>
      <c r="FQT387" s="60"/>
      <c r="FQU387" s="60"/>
      <c r="FQV387" s="60"/>
      <c r="FQW387" s="60"/>
      <c r="FQX387" s="60"/>
      <c r="FQY387" s="60"/>
      <c r="FQZ387" s="60"/>
      <c r="FRA387" s="60"/>
      <c r="FRB387" s="60"/>
      <c r="FRC387" s="60"/>
      <c r="FRF387" s="60"/>
      <c r="FRG387" s="60"/>
      <c r="FRH387" s="60"/>
      <c r="FRI387" s="60"/>
      <c r="FRJ387" s="60"/>
      <c r="FRK387" s="60"/>
      <c r="FRL387" s="60"/>
      <c r="FRM387" s="60"/>
      <c r="FRN387" s="60"/>
      <c r="FRO387" s="60"/>
      <c r="FRP387" s="60"/>
      <c r="FRQ387" s="60"/>
      <c r="FRR387" s="60"/>
      <c r="FRS387" s="60"/>
      <c r="FRV387" s="60"/>
      <c r="FRW387" s="60"/>
      <c r="FRX387" s="60"/>
      <c r="FRY387" s="60"/>
      <c r="FRZ387" s="60"/>
      <c r="FSA387" s="60"/>
      <c r="FSB387" s="60"/>
      <c r="FSC387" s="60"/>
      <c r="FSD387" s="60"/>
      <c r="FSE387" s="60"/>
      <c r="FSF387" s="60"/>
      <c r="FSG387" s="60"/>
      <c r="FSH387" s="60"/>
      <c r="FSI387" s="60"/>
      <c r="FSL387" s="60"/>
      <c r="FSM387" s="60"/>
      <c r="FSN387" s="60"/>
      <c r="FSO387" s="60"/>
      <c r="FSP387" s="60"/>
      <c r="FSQ387" s="60"/>
      <c r="FSR387" s="60"/>
      <c r="FSS387" s="60"/>
      <c r="FST387" s="60"/>
      <c r="FSU387" s="60"/>
      <c r="FSV387" s="60"/>
      <c r="FSW387" s="60"/>
      <c r="FSX387" s="60"/>
      <c r="FSY387" s="60"/>
      <c r="FTB387" s="60"/>
      <c r="FTC387" s="60"/>
      <c r="FTD387" s="60"/>
      <c r="FTE387" s="60"/>
      <c r="FTF387" s="60"/>
      <c r="FTG387" s="60"/>
      <c r="FTH387" s="60"/>
      <c r="FTI387" s="60"/>
      <c r="FTJ387" s="60"/>
      <c r="FTK387" s="60"/>
      <c r="FTL387" s="60"/>
      <c r="FTM387" s="60"/>
      <c r="FTN387" s="60"/>
      <c r="FTO387" s="60"/>
      <c r="FTR387" s="60"/>
      <c r="FTS387" s="60"/>
      <c r="FTT387" s="60"/>
      <c r="FTU387" s="60"/>
      <c r="FTV387" s="60"/>
      <c r="FTW387" s="60"/>
      <c r="FTX387" s="60"/>
      <c r="FTY387" s="60"/>
      <c r="FTZ387" s="60"/>
      <c r="FUA387" s="60"/>
      <c r="FUB387" s="60"/>
      <c r="FUC387" s="60"/>
      <c r="FUD387" s="60"/>
      <c r="FUE387" s="60"/>
      <c r="FUH387" s="60"/>
      <c r="FUI387" s="60"/>
      <c r="FUJ387" s="60"/>
      <c r="FUK387" s="60"/>
      <c r="FUL387" s="60"/>
      <c r="FUM387" s="60"/>
      <c r="FUN387" s="60"/>
      <c r="FUO387" s="60"/>
      <c r="FUP387" s="60"/>
      <c r="FUQ387" s="60"/>
      <c r="FUR387" s="60"/>
      <c r="FUS387" s="60"/>
      <c r="FUT387" s="60"/>
      <c r="FUU387" s="60"/>
      <c r="FUX387" s="60"/>
      <c r="FUY387" s="60"/>
      <c r="FUZ387" s="60"/>
      <c r="FVA387" s="60"/>
      <c r="FVB387" s="60"/>
      <c r="FVC387" s="60"/>
      <c r="FVD387" s="60"/>
      <c r="FVE387" s="60"/>
      <c r="FVF387" s="60"/>
      <c r="FVG387" s="60"/>
      <c r="FVH387" s="60"/>
      <c r="FVI387" s="60"/>
      <c r="FVJ387" s="60"/>
      <c r="FVK387" s="60"/>
      <c r="FVN387" s="60"/>
      <c r="FVO387" s="60"/>
      <c r="FVP387" s="60"/>
      <c r="FVQ387" s="60"/>
      <c r="FVR387" s="60"/>
      <c r="FVS387" s="60"/>
      <c r="FVT387" s="60"/>
      <c r="FVU387" s="60"/>
      <c r="FVV387" s="60"/>
      <c r="FVW387" s="60"/>
      <c r="FVX387" s="60"/>
      <c r="FVY387" s="60"/>
      <c r="FVZ387" s="60"/>
      <c r="FWA387" s="60"/>
      <c r="FWD387" s="60"/>
      <c r="FWE387" s="60"/>
      <c r="FWF387" s="60"/>
      <c r="FWG387" s="60"/>
      <c r="FWH387" s="60"/>
      <c r="FWI387" s="60"/>
      <c r="FWJ387" s="60"/>
      <c r="FWK387" s="60"/>
      <c r="FWL387" s="60"/>
      <c r="FWM387" s="60"/>
      <c r="FWN387" s="60"/>
      <c r="FWO387" s="60"/>
      <c r="FWP387" s="60"/>
      <c r="FWQ387" s="60"/>
      <c r="FWT387" s="60"/>
      <c r="FWU387" s="60"/>
      <c r="FWV387" s="60"/>
      <c r="FWW387" s="60"/>
      <c r="FWX387" s="60"/>
      <c r="FWY387" s="60"/>
      <c r="FWZ387" s="60"/>
      <c r="FXA387" s="60"/>
      <c r="FXB387" s="60"/>
      <c r="FXC387" s="60"/>
      <c r="FXD387" s="60"/>
      <c r="FXE387" s="60"/>
      <c r="FXF387" s="60"/>
      <c r="FXG387" s="60"/>
      <c r="FXJ387" s="60"/>
      <c r="FXK387" s="60"/>
      <c r="FXL387" s="60"/>
      <c r="FXM387" s="60"/>
      <c r="FXN387" s="60"/>
      <c r="FXO387" s="60"/>
      <c r="FXP387" s="60"/>
      <c r="FXQ387" s="60"/>
      <c r="FXR387" s="60"/>
      <c r="FXS387" s="60"/>
      <c r="FXT387" s="60"/>
      <c r="FXU387" s="60"/>
      <c r="FXV387" s="60"/>
      <c r="FXW387" s="60"/>
      <c r="FXZ387" s="60"/>
      <c r="FYA387" s="60"/>
      <c r="FYB387" s="60"/>
      <c r="FYC387" s="60"/>
      <c r="FYD387" s="60"/>
      <c r="FYE387" s="60"/>
      <c r="FYF387" s="60"/>
      <c r="FYG387" s="60"/>
      <c r="FYH387" s="60"/>
      <c r="FYI387" s="60"/>
      <c r="FYJ387" s="60"/>
      <c r="FYK387" s="60"/>
      <c r="FYL387" s="60"/>
      <c r="FYM387" s="60"/>
      <c r="FYP387" s="60"/>
      <c r="FYQ387" s="60"/>
      <c r="FYR387" s="60"/>
      <c r="FYS387" s="60"/>
      <c r="FYT387" s="60"/>
      <c r="FYU387" s="60"/>
      <c r="FYV387" s="60"/>
      <c r="FYW387" s="60"/>
      <c r="FYX387" s="60"/>
      <c r="FYY387" s="60"/>
      <c r="FYZ387" s="60"/>
      <c r="FZA387" s="60"/>
      <c r="FZB387" s="60"/>
      <c r="FZC387" s="60"/>
      <c r="FZF387" s="60"/>
      <c r="FZG387" s="60"/>
      <c r="FZH387" s="60"/>
      <c r="FZI387" s="60"/>
      <c r="FZJ387" s="60"/>
      <c r="FZK387" s="60"/>
      <c r="FZL387" s="60"/>
      <c r="FZM387" s="60"/>
      <c r="FZN387" s="60"/>
      <c r="FZO387" s="60"/>
      <c r="FZP387" s="60"/>
      <c r="FZQ387" s="60"/>
      <c r="FZR387" s="60"/>
      <c r="FZS387" s="60"/>
      <c r="FZV387" s="60"/>
      <c r="FZW387" s="60"/>
      <c r="FZX387" s="60"/>
      <c r="FZY387" s="60"/>
      <c r="FZZ387" s="60"/>
      <c r="GAA387" s="60"/>
      <c r="GAB387" s="60"/>
      <c r="GAC387" s="60"/>
      <c r="GAD387" s="60"/>
      <c r="GAE387" s="60"/>
      <c r="GAF387" s="60"/>
      <c r="GAG387" s="60"/>
      <c r="GAH387" s="60"/>
      <c r="GAI387" s="60"/>
      <c r="GAL387" s="60"/>
      <c r="GAM387" s="60"/>
      <c r="GAN387" s="60"/>
      <c r="GAO387" s="60"/>
      <c r="GAP387" s="60"/>
      <c r="GAQ387" s="60"/>
      <c r="GAR387" s="60"/>
      <c r="GAS387" s="60"/>
      <c r="GAT387" s="60"/>
      <c r="GAU387" s="60"/>
      <c r="GAV387" s="60"/>
      <c r="GAW387" s="60"/>
      <c r="GAX387" s="60"/>
      <c r="GAY387" s="60"/>
      <c r="GBB387" s="60"/>
      <c r="GBC387" s="60"/>
      <c r="GBD387" s="60"/>
      <c r="GBE387" s="60"/>
      <c r="GBF387" s="60"/>
      <c r="GBG387" s="60"/>
      <c r="GBH387" s="60"/>
      <c r="GBI387" s="60"/>
      <c r="GBJ387" s="60"/>
      <c r="GBK387" s="60"/>
      <c r="GBL387" s="60"/>
      <c r="GBM387" s="60"/>
      <c r="GBN387" s="60"/>
      <c r="GBO387" s="60"/>
      <c r="GBR387" s="60"/>
      <c r="GBS387" s="60"/>
      <c r="GBT387" s="60"/>
      <c r="GBU387" s="60"/>
      <c r="GBV387" s="60"/>
      <c r="GBW387" s="60"/>
      <c r="GBX387" s="60"/>
      <c r="GBY387" s="60"/>
      <c r="GBZ387" s="60"/>
      <c r="GCA387" s="60"/>
      <c r="GCB387" s="60"/>
      <c r="GCC387" s="60"/>
      <c r="GCD387" s="60"/>
      <c r="GCE387" s="60"/>
      <c r="GCH387" s="60"/>
      <c r="GCI387" s="60"/>
      <c r="GCJ387" s="60"/>
      <c r="GCK387" s="60"/>
      <c r="GCL387" s="60"/>
      <c r="GCM387" s="60"/>
      <c r="GCN387" s="60"/>
      <c r="GCO387" s="60"/>
      <c r="GCP387" s="60"/>
      <c r="GCQ387" s="60"/>
      <c r="GCR387" s="60"/>
      <c r="GCS387" s="60"/>
      <c r="GCT387" s="60"/>
      <c r="GCU387" s="60"/>
      <c r="GCX387" s="60"/>
      <c r="GCY387" s="60"/>
      <c r="GCZ387" s="60"/>
      <c r="GDA387" s="60"/>
      <c r="GDB387" s="60"/>
      <c r="GDC387" s="60"/>
      <c r="GDD387" s="60"/>
      <c r="GDE387" s="60"/>
      <c r="GDF387" s="60"/>
      <c r="GDG387" s="60"/>
      <c r="GDH387" s="60"/>
      <c r="GDI387" s="60"/>
      <c r="GDJ387" s="60"/>
      <c r="GDK387" s="60"/>
      <c r="GDN387" s="60"/>
      <c r="GDO387" s="60"/>
      <c r="GDP387" s="60"/>
      <c r="GDQ387" s="60"/>
      <c r="GDR387" s="60"/>
      <c r="GDS387" s="60"/>
      <c r="GDT387" s="60"/>
      <c r="GDU387" s="60"/>
      <c r="GDV387" s="60"/>
      <c r="GDW387" s="60"/>
      <c r="GDX387" s="60"/>
      <c r="GDY387" s="60"/>
      <c r="GDZ387" s="60"/>
      <c r="GEA387" s="60"/>
      <c r="GED387" s="60"/>
      <c r="GEE387" s="60"/>
      <c r="GEF387" s="60"/>
      <c r="GEG387" s="60"/>
      <c r="GEH387" s="60"/>
      <c r="GEI387" s="60"/>
      <c r="GEJ387" s="60"/>
      <c r="GEK387" s="60"/>
      <c r="GEL387" s="60"/>
      <c r="GEM387" s="60"/>
      <c r="GEN387" s="60"/>
      <c r="GEO387" s="60"/>
      <c r="GEP387" s="60"/>
      <c r="GEQ387" s="60"/>
      <c r="GET387" s="60"/>
      <c r="GEU387" s="60"/>
      <c r="GEV387" s="60"/>
      <c r="GEW387" s="60"/>
      <c r="GEX387" s="60"/>
      <c r="GEY387" s="60"/>
      <c r="GEZ387" s="60"/>
      <c r="GFA387" s="60"/>
      <c r="GFB387" s="60"/>
      <c r="GFC387" s="60"/>
      <c r="GFD387" s="60"/>
      <c r="GFE387" s="60"/>
      <c r="GFF387" s="60"/>
      <c r="GFG387" s="60"/>
      <c r="GFJ387" s="60"/>
      <c r="GFK387" s="60"/>
      <c r="GFL387" s="60"/>
      <c r="GFM387" s="60"/>
      <c r="GFN387" s="60"/>
      <c r="GFO387" s="60"/>
      <c r="GFP387" s="60"/>
      <c r="GFQ387" s="60"/>
      <c r="GFR387" s="60"/>
      <c r="GFS387" s="60"/>
      <c r="GFT387" s="60"/>
      <c r="GFU387" s="60"/>
      <c r="GFV387" s="60"/>
      <c r="GFW387" s="60"/>
      <c r="GFZ387" s="60"/>
      <c r="GGA387" s="60"/>
      <c r="GGB387" s="60"/>
      <c r="GGC387" s="60"/>
      <c r="GGD387" s="60"/>
      <c r="GGE387" s="60"/>
      <c r="GGF387" s="60"/>
      <c r="GGG387" s="60"/>
      <c r="GGH387" s="60"/>
      <c r="GGI387" s="60"/>
      <c r="GGJ387" s="60"/>
      <c r="GGK387" s="60"/>
      <c r="GGL387" s="60"/>
      <c r="GGM387" s="60"/>
      <c r="GGP387" s="60"/>
      <c r="GGQ387" s="60"/>
      <c r="GGR387" s="60"/>
      <c r="GGS387" s="60"/>
      <c r="GGT387" s="60"/>
      <c r="GGU387" s="60"/>
      <c r="GGV387" s="60"/>
      <c r="GGW387" s="60"/>
      <c r="GGX387" s="60"/>
      <c r="GGY387" s="60"/>
      <c r="GGZ387" s="60"/>
      <c r="GHA387" s="60"/>
      <c r="GHB387" s="60"/>
      <c r="GHC387" s="60"/>
      <c r="GHF387" s="60"/>
      <c r="GHG387" s="60"/>
      <c r="GHH387" s="60"/>
      <c r="GHI387" s="60"/>
      <c r="GHJ387" s="60"/>
      <c r="GHK387" s="60"/>
      <c r="GHL387" s="60"/>
      <c r="GHM387" s="60"/>
      <c r="GHN387" s="60"/>
      <c r="GHO387" s="60"/>
      <c r="GHP387" s="60"/>
      <c r="GHQ387" s="60"/>
      <c r="GHR387" s="60"/>
      <c r="GHS387" s="60"/>
      <c r="GHV387" s="60"/>
      <c r="GHW387" s="60"/>
      <c r="GHX387" s="60"/>
      <c r="GHY387" s="60"/>
      <c r="GHZ387" s="60"/>
      <c r="GIA387" s="60"/>
      <c r="GIB387" s="60"/>
      <c r="GIC387" s="60"/>
      <c r="GID387" s="60"/>
      <c r="GIE387" s="60"/>
      <c r="GIF387" s="60"/>
      <c r="GIG387" s="60"/>
      <c r="GIH387" s="60"/>
      <c r="GII387" s="60"/>
      <c r="GIL387" s="60"/>
      <c r="GIM387" s="60"/>
      <c r="GIN387" s="60"/>
      <c r="GIO387" s="60"/>
      <c r="GIP387" s="60"/>
      <c r="GIQ387" s="60"/>
      <c r="GIR387" s="60"/>
      <c r="GIS387" s="60"/>
      <c r="GIT387" s="60"/>
      <c r="GIU387" s="60"/>
      <c r="GIV387" s="60"/>
      <c r="GIW387" s="60"/>
      <c r="GIX387" s="60"/>
      <c r="GIY387" s="60"/>
      <c r="GJB387" s="60"/>
      <c r="GJC387" s="60"/>
      <c r="GJD387" s="60"/>
      <c r="GJE387" s="60"/>
      <c r="GJF387" s="60"/>
      <c r="GJG387" s="60"/>
      <c r="GJH387" s="60"/>
      <c r="GJI387" s="60"/>
      <c r="GJJ387" s="60"/>
      <c r="GJK387" s="60"/>
      <c r="GJL387" s="60"/>
      <c r="GJM387" s="60"/>
      <c r="GJN387" s="60"/>
      <c r="GJO387" s="60"/>
      <c r="GJR387" s="60"/>
      <c r="GJS387" s="60"/>
      <c r="GJT387" s="60"/>
      <c r="GJU387" s="60"/>
      <c r="GJV387" s="60"/>
      <c r="GJW387" s="60"/>
      <c r="GJX387" s="60"/>
      <c r="GJY387" s="60"/>
      <c r="GJZ387" s="60"/>
      <c r="GKA387" s="60"/>
      <c r="GKB387" s="60"/>
      <c r="GKC387" s="60"/>
      <c r="GKD387" s="60"/>
      <c r="GKE387" s="60"/>
      <c r="GKH387" s="60"/>
      <c r="GKI387" s="60"/>
      <c r="GKJ387" s="60"/>
      <c r="GKK387" s="60"/>
      <c r="GKL387" s="60"/>
      <c r="GKM387" s="60"/>
      <c r="GKN387" s="60"/>
      <c r="GKO387" s="60"/>
      <c r="GKP387" s="60"/>
      <c r="GKQ387" s="60"/>
      <c r="GKR387" s="60"/>
      <c r="GKS387" s="60"/>
      <c r="GKT387" s="60"/>
      <c r="GKU387" s="60"/>
      <c r="GKX387" s="60"/>
      <c r="GKY387" s="60"/>
      <c r="GKZ387" s="60"/>
      <c r="GLA387" s="60"/>
      <c r="GLB387" s="60"/>
      <c r="GLC387" s="60"/>
      <c r="GLD387" s="60"/>
      <c r="GLE387" s="60"/>
      <c r="GLF387" s="60"/>
      <c r="GLG387" s="60"/>
      <c r="GLH387" s="60"/>
      <c r="GLI387" s="60"/>
      <c r="GLJ387" s="60"/>
      <c r="GLK387" s="60"/>
      <c r="GLN387" s="60"/>
      <c r="GLO387" s="60"/>
      <c r="GLP387" s="60"/>
      <c r="GLQ387" s="60"/>
      <c r="GLR387" s="60"/>
      <c r="GLS387" s="60"/>
      <c r="GLT387" s="60"/>
      <c r="GLU387" s="60"/>
      <c r="GLV387" s="60"/>
      <c r="GLW387" s="60"/>
      <c r="GLX387" s="60"/>
      <c r="GLY387" s="60"/>
      <c r="GLZ387" s="60"/>
      <c r="GMA387" s="60"/>
      <c r="GMD387" s="60"/>
      <c r="GME387" s="60"/>
      <c r="GMF387" s="60"/>
      <c r="GMG387" s="60"/>
      <c r="GMH387" s="60"/>
      <c r="GMI387" s="60"/>
      <c r="GMJ387" s="60"/>
      <c r="GMK387" s="60"/>
      <c r="GML387" s="60"/>
      <c r="GMM387" s="60"/>
      <c r="GMN387" s="60"/>
      <c r="GMO387" s="60"/>
      <c r="GMP387" s="60"/>
      <c r="GMQ387" s="60"/>
      <c r="GMT387" s="60"/>
      <c r="GMU387" s="60"/>
      <c r="GMV387" s="60"/>
      <c r="GMW387" s="60"/>
      <c r="GMX387" s="60"/>
      <c r="GMY387" s="60"/>
      <c r="GMZ387" s="60"/>
      <c r="GNA387" s="60"/>
      <c r="GNB387" s="60"/>
      <c r="GNC387" s="60"/>
      <c r="GND387" s="60"/>
      <c r="GNE387" s="60"/>
      <c r="GNF387" s="60"/>
      <c r="GNG387" s="60"/>
      <c r="GNJ387" s="60"/>
      <c r="GNK387" s="60"/>
      <c r="GNL387" s="60"/>
      <c r="GNM387" s="60"/>
      <c r="GNN387" s="60"/>
      <c r="GNO387" s="60"/>
      <c r="GNP387" s="60"/>
      <c r="GNQ387" s="60"/>
      <c r="GNR387" s="60"/>
      <c r="GNS387" s="60"/>
      <c r="GNT387" s="60"/>
      <c r="GNU387" s="60"/>
      <c r="GNV387" s="60"/>
      <c r="GNW387" s="60"/>
      <c r="GNZ387" s="60"/>
      <c r="GOA387" s="60"/>
      <c r="GOB387" s="60"/>
      <c r="GOC387" s="60"/>
      <c r="GOD387" s="60"/>
      <c r="GOE387" s="60"/>
      <c r="GOF387" s="60"/>
      <c r="GOG387" s="60"/>
      <c r="GOH387" s="60"/>
      <c r="GOI387" s="60"/>
      <c r="GOJ387" s="60"/>
      <c r="GOK387" s="60"/>
      <c r="GOL387" s="60"/>
      <c r="GOM387" s="60"/>
      <c r="GOP387" s="60"/>
      <c r="GOQ387" s="60"/>
      <c r="GOR387" s="60"/>
      <c r="GOS387" s="60"/>
      <c r="GOT387" s="60"/>
      <c r="GOU387" s="60"/>
      <c r="GOV387" s="60"/>
      <c r="GOW387" s="60"/>
      <c r="GOX387" s="60"/>
      <c r="GOY387" s="60"/>
      <c r="GOZ387" s="60"/>
      <c r="GPA387" s="60"/>
      <c r="GPB387" s="60"/>
      <c r="GPC387" s="60"/>
      <c r="GPF387" s="60"/>
      <c r="GPG387" s="60"/>
      <c r="GPH387" s="60"/>
      <c r="GPI387" s="60"/>
      <c r="GPJ387" s="60"/>
      <c r="GPK387" s="60"/>
      <c r="GPL387" s="60"/>
      <c r="GPM387" s="60"/>
      <c r="GPN387" s="60"/>
      <c r="GPO387" s="60"/>
      <c r="GPP387" s="60"/>
      <c r="GPQ387" s="60"/>
      <c r="GPR387" s="60"/>
      <c r="GPS387" s="60"/>
      <c r="GPV387" s="60"/>
      <c r="GPW387" s="60"/>
      <c r="GPX387" s="60"/>
      <c r="GPY387" s="60"/>
      <c r="GPZ387" s="60"/>
      <c r="GQA387" s="60"/>
      <c r="GQB387" s="60"/>
      <c r="GQC387" s="60"/>
      <c r="GQD387" s="60"/>
      <c r="GQE387" s="60"/>
      <c r="GQF387" s="60"/>
      <c r="GQG387" s="60"/>
      <c r="GQH387" s="60"/>
      <c r="GQI387" s="60"/>
      <c r="GQL387" s="60"/>
      <c r="GQM387" s="60"/>
      <c r="GQN387" s="60"/>
      <c r="GQO387" s="60"/>
      <c r="GQP387" s="60"/>
      <c r="GQQ387" s="60"/>
      <c r="GQR387" s="60"/>
      <c r="GQS387" s="60"/>
      <c r="GQT387" s="60"/>
      <c r="GQU387" s="60"/>
      <c r="GQV387" s="60"/>
      <c r="GQW387" s="60"/>
      <c r="GQX387" s="60"/>
      <c r="GQY387" s="60"/>
      <c r="GRB387" s="60"/>
      <c r="GRC387" s="60"/>
      <c r="GRD387" s="60"/>
      <c r="GRE387" s="60"/>
      <c r="GRF387" s="60"/>
      <c r="GRG387" s="60"/>
      <c r="GRH387" s="60"/>
      <c r="GRI387" s="60"/>
      <c r="GRJ387" s="60"/>
      <c r="GRK387" s="60"/>
      <c r="GRL387" s="60"/>
      <c r="GRM387" s="60"/>
      <c r="GRN387" s="60"/>
      <c r="GRO387" s="60"/>
      <c r="GRR387" s="60"/>
      <c r="GRS387" s="60"/>
      <c r="GRT387" s="60"/>
      <c r="GRU387" s="60"/>
      <c r="GRV387" s="60"/>
      <c r="GRW387" s="60"/>
      <c r="GRX387" s="60"/>
      <c r="GRY387" s="60"/>
      <c r="GRZ387" s="60"/>
      <c r="GSA387" s="60"/>
      <c r="GSB387" s="60"/>
      <c r="GSC387" s="60"/>
      <c r="GSD387" s="60"/>
      <c r="GSE387" s="60"/>
      <c r="GSH387" s="60"/>
      <c r="GSI387" s="60"/>
      <c r="GSJ387" s="60"/>
      <c r="GSK387" s="60"/>
      <c r="GSL387" s="60"/>
      <c r="GSM387" s="60"/>
      <c r="GSN387" s="60"/>
      <c r="GSO387" s="60"/>
      <c r="GSP387" s="60"/>
      <c r="GSQ387" s="60"/>
      <c r="GSR387" s="60"/>
      <c r="GSS387" s="60"/>
      <c r="GST387" s="60"/>
      <c r="GSU387" s="60"/>
      <c r="GSX387" s="60"/>
      <c r="GSY387" s="60"/>
      <c r="GSZ387" s="60"/>
      <c r="GTA387" s="60"/>
      <c r="GTB387" s="60"/>
      <c r="GTC387" s="60"/>
      <c r="GTD387" s="60"/>
      <c r="GTE387" s="60"/>
      <c r="GTF387" s="60"/>
      <c r="GTG387" s="60"/>
      <c r="GTH387" s="60"/>
      <c r="GTI387" s="60"/>
      <c r="GTJ387" s="60"/>
      <c r="GTK387" s="60"/>
      <c r="GTN387" s="60"/>
      <c r="GTO387" s="60"/>
      <c r="GTP387" s="60"/>
      <c r="GTQ387" s="60"/>
      <c r="GTR387" s="60"/>
      <c r="GTS387" s="60"/>
      <c r="GTT387" s="60"/>
      <c r="GTU387" s="60"/>
      <c r="GTV387" s="60"/>
      <c r="GTW387" s="60"/>
      <c r="GTX387" s="60"/>
      <c r="GTY387" s="60"/>
      <c r="GTZ387" s="60"/>
      <c r="GUA387" s="60"/>
      <c r="GUD387" s="60"/>
      <c r="GUE387" s="60"/>
      <c r="GUF387" s="60"/>
      <c r="GUG387" s="60"/>
      <c r="GUH387" s="60"/>
      <c r="GUI387" s="60"/>
      <c r="GUJ387" s="60"/>
      <c r="GUK387" s="60"/>
      <c r="GUL387" s="60"/>
      <c r="GUM387" s="60"/>
      <c r="GUN387" s="60"/>
      <c r="GUO387" s="60"/>
      <c r="GUP387" s="60"/>
      <c r="GUQ387" s="60"/>
      <c r="GUT387" s="60"/>
      <c r="GUU387" s="60"/>
      <c r="GUV387" s="60"/>
      <c r="GUW387" s="60"/>
      <c r="GUX387" s="60"/>
      <c r="GUY387" s="60"/>
      <c r="GUZ387" s="60"/>
      <c r="GVA387" s="60"/>
      <c r="GVB387" s="60"/>
      <c r="GVC387" s="60"/>
      <c r="GVD387" s="60"/>
      <c r="GVE387" s="60"/>
      <c r="GVF387" s="60"/>
      <c r="GVG387" s="60"/>
      <c r="GVJ387" s="60"/>
      <c r="GVK387" s="60"/>
      <c r="GVL387" s="60"/>
      <c r="GVM387" s="60"/>
      <c r="GVN387" s="60"/>
      <c r="GVO387" s="60"/>
      <c r="GVP387" s="60"/>
      <c r="GVQ387" s="60"/>
      <c r="GVR387" s="60"/>
      <c r="GVS387" s="60"/>
      <c r="GVT387" s="60"/>
      <c r="GVU387" s="60"/>
      <c r="GVV387" s="60"/>
      <c r="GVW387" s="60"/>
      <c r="GVZ387" s="60"/>
      <c r="GWA387" s="60"/>
      <c r="GWB387" s="60"/>
      <c r="GWC387" s="60"/>
      <c r="GWD387" s="60"/>
      <c r="GWE387" s="60"/>
      <c r="GWF387" s="60"/>
      <c r="GWG387" s="60"/>
      <c r="GWH387" s="60"/>
      <c r="GWI387" s="60"/>
      <c r="GWJ387" s="60"/>
      <c r="GWK387" s="60"/>
      <c r="GWL387" s="60"/>
      <c r="GWM387" s="60"/>
      <c r="GWP387" s="60"/>
      <c r="GWQ387" s="60"/>
      <c r="GWR387" s="60"/>
      <c r="GWS387" s="60"/>
      <c r="GWT387" s="60"/>
      <c r="GWU387" s="60"/>
      <c r="GWV387" s="60"/>
      <c r="GWW387" s="60"/>
      <c r="GWX387" s="60"/>
      <c r="GWY387" s="60"/>
      <c r="GWZ387" s="60"/>
      <c r="GXA387" s="60"/>
      <c r="GXB387" s="60"/>
      <c r="GXC387" s="60"/>
      <c r="GXF387" s="60"/>
      <c r="GXG387" s="60"/>
      <c r="GXH387" s="60"/>
      <c r="GXI387" s="60"/>
      <c r="GXJ387" s="60"/>
      <c r="GXK387" s="60"/>
      <c r="GXL387" s="60"/>
      <c r="GXM387" s="60"/>
      <c r="GXN387" s="60"/>
      <c r="GXO387" s="60"/>
      <c r="GXP387" s="60"/>
      <c r="GXQ387" s="60"/>
      <c r="GXR387" s="60"/>
      <c r="GXS387" s="60"/>
      <c r="GXV387" s="60"/>
      <c r="GXW387" s="60"/>
      <c r="GXX387" s="60"/>
      <c r="GXY387" s="60"/>
      <c r="GXZ387" s="60"/>
      <c r="GYA387" s="60"/>
      <c r="GYB387" s="60"/>
      <c r="GYC387" s="60"/>
      <c r="GYD387" s="60"/>
      <c r="GYE387" s="60"/>
      <c r="GYF387" s="60"/>
      <c r="GYG387" s="60"/>
      <c r="GYH387" s="60"/>
      <c r="GYI387" s="60"/>
      <c r="GYL387" s="60"/>
      <c r="GYM387" s="60"/>
      <c r="GYN387" s="60"/>
      <c r="GYO387" s="60"/>
      <c r="GYP387" s="60"/>
      <c r="GYQ387" s="60"/>
      <c r="GYR387" s="60"/>
      <c r="GYS387" s="60"/>
      <c r="GYT387" s="60"/>
      <c r="GYU387" s="60"/>
      <c r="GYV387" s="60"/>
      <c r="GYW387" s="60"/>
      <c r="GYX387" s="60"/>
      <c r="GYY387" s="60"/>
      <c r="GZB387" s="60"/>
      <c r="GZC387" s="60"/>
      <c r="GZD387" s="60"/>
      <c r="GZE387" s="60"/>
      <c r="GZF387" s="60"/>
      <c r="GZG387" s="60"/>
      <c r="GZH387" s="60"/>
      <c r="GZI387" s="60"/>
      <c r="GZJ387" s="60"/>
      <c r="GZK387" s="60"/>
      <c r="GZL387" s="60"/>
      <c r="GZM387" s="60"/>
      <c r="GZN387" s="60"/>
      <c r="GZO387" s="60"/>
      <c r="GZR387" s="60"/>
      <c r="GZS387" s="60"/>
      <c r="GZT387" s="60"/>
      <c r="GZU387" s="60"/>
      <c r="GZV387" s="60"/>
      <c r="GZW387" s="60"/>
      <c r="GZX387" s="60"/>
      <c r="GZY387" s="60"/>
      <c r="GZZ387" s="60"/>
      <c r="HAA387" s="60"/>
      <c r="HAB387" s="60"/>
      <c r="HAC387" s="60"/>
      <c r="HAD387" s="60"/>
      <c r="HAE387" s="60"/>
      <c r="HAH387" s="60"/>
      <c r="HAI387" s="60"/>
      <c r="HAJ387" s="60"/>
      <c r="HAK387" s="60"/>
      <c r="HAL387" s="60"/>
      <c r="HAM387" s="60"/>
      <c r="HAN387" s="60"/>
      <c r="HAO387" s="60"/>
      <c r="HAP387" s="60"/>
      <c r="HAQ387" s="60"/>
      <c r="HAR387" s="60"/>
      <c r="HAS387" s="60"/>
      <c r="HAT387" s="60"/>
      <c r="HAU387" s="60"/>
      <c r="HAX387" s="60"/>
      <c r="HAY387" s="60"/>
      <c r="HAZ387" s="60"/>
      <c r="HBA387" s="60"/>
      <c r="HBB387" s="60"/>
      <c r="HBC387" s="60"/>
      <c r="HBD387" s="60"/>
      <c r="HBE387" s="60"/>
      <c r="HBF387" s="60"/>
      <c r="HBG387" s="60"/>
      <c r="HBH387" s="60"/>
      <c r="HBI387" s="60"/>
      <c r="HBJ387" s="60"/>
      <c r="HBK387" s="60"/>
      <c r="HBN387" s="60"/>
      <c r="HBO387" s="60"/>
      <c r="HBP387" s="60"/>
      <c r="HBQ387" s="60"/>
      <c r="HBR387" s="60"/>
      <c r="HBS387" s="60"/>
      <c r="HBT387" s="60"/>
      <c r="HBU387" s="60"/>
      <c r="HBV387" s="60"/>
      <c r="HBW387" s="60"/>
      <c r="HBX387" s="60"/>
      <c r="HBY387" s="60"/>
      <c r="HBZ387" s="60"/>
      <c r="HCA387" s="60"/>
      <c r="HCD387" s="60"/>
      <c r="HCE387" s="60"/>
      <c r="HCF387" s="60"/>
      <c r="HCG387" s="60"/>
      <c r="HCH387" s="60"/>
      <c r="HCI387" s="60"/>
      <c r="HCJ387" s="60"/>
      <c r="HCK387" s="60"/>
      <c r="HCL387" s="60"/>
      <c r="HCM387" s="60"/>
      <c r="HCN387" s="60"/>
      <c r="HCO387" s="60"/>
      <c r="HCP387" s="60"/>
      <c r="HCQ387" s="60"/>
      <c r="HCT387" s="60"/>
      <c r="HCU387" s="60"/>
      <c r="HCV387" s="60"/>
      <c r="HCW387" s="60"/>
      <c r="HCX387" s="60"/>
      <c r="HCY387" s="60"/>
      <c r="HCZ387" s="60"/>
      <c r="HDA387" s="60"/>
      <c r="HDB387" s="60"/>
      <c r="HDC387" s="60"/>
      <c r="HDD387" s="60"/>
      <c r="HDE387" s="60"/>
      <c r="HDF387" s="60"/>
      <c r="HDG387" s="60"/>
      <c r="HDJ387" s="60"/>
      <c r="HDK387" s="60"/>
      <c r="HDL387" s="60"/>
      <c r="HDM387" s="60"/>
      <c r="HDN387" s="60"/>
      <c r="HDO387" s="60"/>
      <c r="HDP387" s="60"/>
      <c r="HDQ387" s="60"/>
      <c r="HDR387" s="60"/>
      <c r="HDS387" s="60"/>
      <c r="HDT387" s="60"/>
      <c r="HDU387" s="60"/>
      <c r="HDV387" s="60"/>
      <c r="HDW387" s="60"/>
      <c r="HDZ387" s="60"/>
      <c r="HEA387" s="60"/>
      <c r="HEB387" s="60"/>
      <c r="HEC387" s="60"/>
      <c r="HED387" s="60"/>
      <c r="HEE387" s="60"/>
      <c r="HEF387" s="60"/>
      <c r="HEG387" s="60"/>
      <c r="HEH387" s="60"/>
      <c r="HEI387" s="60"/>
      <c r="HEJ387" s="60"/>
      <c r="HEK387" s="60"/>
      <c r="HEL387" s="60"/>
      <c r="HEM387" s="60"/>
      <c r="HEP387" s="60"/>
      <c r="HEQ387" s="60"/>
      <c r="HER387" s="60"/>
      <c r="HES387" s="60"/>
      <c r="HET387" s="60"/>
      <c r="HEU387" s="60"/>
      <c r="HEV387" s="60"/>
      <c r="HEW387" s="60"/>
      <c r="HEX387" s="60"/>
      <c r="HEY387" s="60"/>
      <c r="HEZ387" s="60"/>
      <c r="HFA387" s="60"/>
      <c r="HFB387" s="60"/>
      <c r="HFC387" s="60"/>
      <c r="HFF387" s="60"/>
      <c r="HFG387" s="60"/>
      <c r="HFH387" s="60"/>
      <c r="HFI387" s="60"/>
      <c r="HFJ387" s="60"/>
      <c r="HFK387" s="60"/>
      <c r="HFL387" s="60"/>
      <c r="HFM387" s="60"/>
      <c r="HFN387" s="60"/>
      <c r="HFO387" s="60"/>
      <c r="HFP387" s="60"/>
      <c r="HFQ387" s="60"/>
      <c r="HFR387" s="60"/>
      <c r="HFS387" s="60"/>
      <c r="HFV387" s="60"/>
      <c r="HFW387" s="60"/>
      <c r="HFX387" s="60"/>
      <c r="HFY387" s="60"/>
      <c r="HFZ387" s="60"/>
      <c r="HGA387" s="60"/>
      <c r="HGB387" s="60"/>
      <c r="HGC387" s="60"/>
      <c r="HGD387" s="60"/>
      <c r="HGE387" s="60"/>
      <c r="HGF387" s="60"/>
      <c r="HGG387" s="60"/>
      <c r="HGH387" s="60"/>
      <c r="HGI387" s="60"/>
      <c r="HGL387" s="60"/>
      <c r="HGM387" s="60"/>
      <c r="HGN387" s="60"/>
      <c r="HGO387" s="60"/>
      <c r="HGP387" s="60"/>
      <c r="HGQ387" s="60"/>
      <c r="HGR387" s="60"/>
      <c r="HGS387" s="60"/>
      <c r="HGT387" s="60"/>
      <c r="HGU387" s="60"/>
      <c r="HGV387" s="60"/>
      <c r="HGW387" s="60"/>
      <c r="HGX387" s="60"/>
      <c r="HGY387" s="60"/>
      <c r="HHB387" s="60"/>
      <c r="HHC387" s="60"/>
      <c r="HHD387" s="60"/>
      <c r="HHE387" s="60"/>
      <c r="HHF387" s="60"/>
      <c r="HHG387" s="60"/>
      <c r="HHH387" s="60"/>
      <c r="HHI387" s="60"/>
      <c r="HHJ387" s="60"/>
      <c r="HHK387" s="60"/>
      <c r="HHL387" s="60"/>
      <c r="HHM387" s="60"/>
      <c r="HHN387" s="60"/>
      <c r="HHO387" s="60"/>
      <c r="HHR387" s="60"/>
      <c r="HHS387" s="60"/>
      <c r="HHT387" s="60"/>
      <c r="HHU387" s="60"/>
      <c r="HHV387" s="60"/>
      <c r="HHW387" s="60"/>
      <c r="HHX387" s="60"/>
      <c r="HHY387" s="60"/>
      <c r="HHZ387" s="60"/>
      <c r="HIA387" s="60"/>
      <c r="HIB387" s="60"/>
      <c r="HIC387" s="60"/>
      <c r="HID387" s="60"/>
      <c r="HIE387" s="60"/>
      <c r="HIH387" s="60"/>
      <c r="HII387" s="60"/>
      <c r="HIJ387" s="60"/>
      <c r="HIK387" s="60"/>
      <c r="HIL387" s="60"/>
      <c r="HIM387" s="60"/>
      <c r="HIN387" s="60"/>
      <c r="HIO387" s="60"/>
      <c r="HIP387" s="60"/>
      <c r="HIQ387" s="60"/>
      <c r="HIR387" s="60"/>
      <c r="HIS387" s="60"/>
      <c r="HIT387" s="60"/>
      <c r="HIU387" s="60"/>
      <c r="HIX387" s="60"/>
      <c r="HIY387" s="60"/>
      <c r="HIZ387" s="60"/>
      <c r="HJA387" s="60"/>
      <c r="HJB387" s="60"/>
      <c r="HJC387" s="60"/>
      <c r="HJD387" s="60"/>
      <c r="HJE387" s="60"/>
      <c r="HJF387" s="60"/>
      <c r="HJG387" s="60"/>
      <c r="HJH387" s="60"/>
      <c r="HJI387" s="60"/>
      <c r="HJJ387" s="60"/>
      <c r="HJK387" s="60"/>
      <c r="HJN387" s="60"/>
      <c r="HJO387" s="60"/>
      <c r="HJP387" s="60"/>
      <c r="HJQ387" s="60"/>
      <c r="HJR387" s="60"/>
      <c r="HJS387" s="60"/>
      <c r="HJT387" s="60"/>
      <c r="HJU387" s="60"/>
      <c r="HJV387" s="60"/>
      <c r="HJW387" s="60"/>
      <c r="HJX387" s="60"/>
      <c r="HJY387" s="60"/>
      <c r="HJZ387" s="60"/>
      <c r="HKA387" s="60"/>
      <c r="HKD387" s="60"/>
      <c r="HKE387" s="60"/>
      <c r="HKF387" s="60"/>
      <c r="HKG387" s="60"/>
      <c r="HKH387" s="60"/>
      <c r="HKI387" s="60"/>
      <c r="HKJ387" s="60"/>
      <c r="HKK387" s="60"/>
      <c r="HKL387" s="60"/>
      <c r="HKM387" s="60"/>
      <c r="HKN387" s="60"/>
      <c r="HKO387" s="60"/>
      <c r="HKP387" s="60"/>
      <c r="HKQ387" s="60"/>
      <c r="HKT387" s="60"/>
      <c r="HKU387" s="60"/>
      <c r="HKV387" s="60"/>
      <c r="HKW387" s="60"/>
      <c r="HKX387" s="60"/>
      <c r="HKY387" s="60"/>
      <c r="HKZ387" s="60"/>
      <c r="HLA387" s="60"/>
      <c r="HLB387" s="60"/>
      <c r="HLC387" s="60"/>
      <c r="HLD387" s="60"/>
      <c r="HLE387" s="60"/>
      <c r="HLF387" s="60"/>
      <c r="HLG387" s="60"/>
      <c r="HLJ387" s="60"/>
      <c r="HLK387" s="60"/>
      <c r="HLL387" s="60"/>
      <c r="HLM387" s="60"/>
      <c r="HLN387" s="60"/>
      <c r="HLO387" s="60"/>
      <c r="HLP387" s="60"/>
      <c r="HLQ387" s="60"/>
      <c r="HLR387" s="60"/>
      <c r="HLS387" s="60"/>
      <c r="HLT387" s="60"/>
      <c r="HLU387" s="60"/>
      <c r="HLV387" s="60"/>
      <c r="HLW387" s="60"/>
      <c r="HLZ387" s="60"/>
      <c r="HMA387" s="60"/>
      <c r="HMB387" s="60"/>
      <c r="HMC387" s="60"/>
      <c r="HMD387" s="60"/>
      <c r="HME387" s="60"/>
      <c r="HMF387" s="60"/>
      <c r="HMG387" s="60"/>
      <c r="HMH387" s="60"/>
      <c r="HMI387" s="60"/>
      <c r="HMJ387" s="60"/>
      <c r="HMK387" s="60"/>
      <c r="HML387" s="60"/>
      <c r="HMM387" s="60"/>
      <c r="HMP387" s="60"/>
      <c r="HMQ387" s="60"/>
      <c r="HMR387" s="60"/>
      <c r="HMS387" s="60"/>
      <c r="HMT387" s="60"/>
      <c r="HMU387" s="60"/>
      <c r="HMV387" s="60"/>
      <c r="HMW387" s="60"/>
      <c r="HMX387" s="60"/>
      <c r="HMY387" s="60"/>
      <c r="HMZ387" s="60"/>
      <c r="HNA387" s="60"/>
      <c r="HNB387" s="60"/>
      <c r="HNC387" s="60"/>
      <c r="HNF387" s="60"/>
      <c r="HNG387" s="60"/>
      <c r="HNH387" s="60"/>
      <c r="HNI387" s="60"/>
      <c r="HNJ387" s="60"/>
      <c r="HNK387" s="60"/>
      <c r="HNL387" s="60"/>
      <c r="HNM387" s="60"/>
      <c r="HNN387" s="60"/>
      <c r="HNO387" s="60"/>
      <c r="HNP387" s="60"/>
      <c r="HNQ387" s="60"/>
      <c r="HNR387" s="60"/>
      <c r="HNS387" s="60"/>
      <c r="HNV387" s="60"/>
      <c r="HNW387" s="60"/>
      <c r="HNX387" s="60"/>
      <c r="HNY387" s="60"/>
      <c r="HNZ387" s="60"/>
      <c r="HOA387" s="60"/>
      <c r="HOB387" s="60"/>
      <c r="HOC387" s="60"/>
      <c r="HOD387" s="60"/>
      <c r="HOE387" s="60"/>
      <c r="HOF387" s="60"/>
      <c r="HOG387" s="60"/>
      <c r="HOH387" s="60"/>
      <c r="HOI387" s="60"/>
      <c r="HOL387" s="60"/>
      <c r="HOM387" s="60"/>
      <c r="HON387" s="60"/>
      <c r="HOO387" s="60"/>
      <c r="HOP387" s="60"/>
      <c r="HOQ387" s="60"/>
      <c r="HOR387" s="60"/>
      <c r="HOS387" s="60"/>
      <c r="HOT387" s="60"/>
      <c r="HOU387" s="60"/>
      <c r="HOV387" s="60"/>
      <c r="HOW387" s="60"/>
      <c r="HOX387" s="60"/>
      <c r="HOY387" s="60"/>
      <c r="HPB387" s="60"/>
      <c r="HPC387" s="60"/>
      <c r="HPD387" s="60"/>
      <c r="HPE387" s="60"/>
      <c r="HPF387" s="60"/>
      <c r="HPG387" s="60"/>
      <c r="HPH387" s="60"/>
      <c r="HPI387" s="60"/>
      <c r="HPJ387" s="60"/>
      <c r="HPK387" s="60"/>
      <c r="HPL387" s="60"/>
      <c r="HPM387" s="60"/>
      <c r="HPN387" s="60"/>
      <c r="HPO387" s="60"/>
      <c r="HPR387" s="60"/>
      <c r="HPS387" s="60"/>
      <c r="HPT387" s="60"/>
      <c r="HPU387" s="60"/>
      <c r="HPV387" s="60"/>
      <c r="HPW387" s="60"/>
      <c r="HPX387" s="60"/>
      <c r="HPY387" s="60"/>
      <c r="HPZ387" s="60"/>
      <c r="HQA387" s="60"/>
      <c r="HQB387" s="60"/>
      <c r="HQC387" s="60"/>
      <c r="HQD387" s="60"/>
      <c r="HQE387" s="60"/>
      <c r="HQH387" s="60"/>
      <c r="HQI387" s="60"/>
      <c r="HQJ387" s="60"/>
      <c r="HQK387" s="60"/>
      <c r="HQL387" s="60"/>
      <c r="HQM387" s="60"/>
      <c r="HQN387" s="60"/>
      <c r="HQO387" s="60"/>
      <c r="HQP387" s="60"/>
      <c r="HQQ387" s="60"/>
      <c r="HQR387" s="60"/>
      <c r="HQS387" s="60"/>
      <c r="HQT387" s="60"/>
      <c r="HQU387" s="60"/>
      <c r="HQX387" s="60"/>
      <c r="HQY387" s="60"/>
      <c r="HQZ387" s="60"/>
      <c r="HRA387" s="60"/>
      <c r="HRB387" s="60"/>
      <c r="HRC387" s="60"/>
      <c r="HRD387" s="60"/>
      <c r="HRE387" s="60"/>
      <c r="HRF387" s="60"/>
      <c r="HRG387" s="60"/>
      <c r="HRH387" s="60"/>
      <c r="HRI387" s="60"/>
      <c r="HRJ387" s="60"/>
      <c r="HRK387" s="60"/>
      <c r="HRN387" s="60"/>
      <c r="HRO387" s="60"/>
      <c r="HRP387" s="60"/>
      <c r="HRQ387" s="60"/>
      <c r="HRR387" s="60"/>
      <c r="HRS387" s="60"/>
      <c r="HRT387" s="60"/>
      <c r="HRU387" s="60"/>
      <c r="HRV387" s="60"/>
      <c r="HRW387" s="60"/>
      <c r="HRX387" s="60"/>
      <c r="HRY387" s="60"/>
      <c r="HRZ387" s="60"/>
      <c r="HSA387" s="60"/>
      <c r="HSD387" s="60"/>
      <c r="HSE387" s="60"/>
      <c r="HSF387" s="60"/>
      <c r="HSG387" s="60"/>
      <c r="HSH387" s="60"/>
      <c r="HSI387" s="60"/>
      <c r="HSJ387" s="60"/>
      <c r="HSK387" s="60"/>
      <c r="HSL387" s="60"/>
      <c r="HSM387" s="60"/>
      <c r="HSN387" s="60"/>
      <c r="HSO387" s="60"/>
      <c r="HSP387" s="60"/>
      <c r="HSQ387" s="60"/>
      <c r="HST387" s="60"/>
      <c r="HSU387" s="60"/>
      <c r="HSV387" s="60"/>
      <c r="HSW387" s="60"/>
      <c r="HSX387" s="60"/>
      <c r="HSY387" s="60"/>
      <c r="HSZ387" s="60"/>
      <c r="HTA387" s="60"/>
      <c r="HTB387" s="60"/>
      <c r="HTC387" s="60"/>
      <c r="HTD387" s="60"/>
      <c r="HTE387" s="60"/>
      <c r="HTF387" s="60"/>
      <c r="HTG387" s="60"/>
      <c r="HTJ387" s="60"/>
      <c r="HTK387" s="60"/>
      <c r="HTL387" s="60"/>
      <c r="HTM387" s="60"/>
      <c r="HTN387" s="60"/>
      <c r="HTO387" s="60"/>
      <c r="HTP387" s="60"/>
      <c r="HTQ387" s="60"/>
      <c r="HTR387" s="60"/>
      <c r="HTS387" s="60"/>
      <c r="HTT387" s="60"/>
      <c r="HTU387" s="60"/>
      <c r="HTV387" s="60"/>
      <c r="HTW387" s="60"/>
      <c r="HTZ387" s="60"/>
      <c r="HUA387" s="60"/>
      <c r="HUB387" s="60"/>
      <c r="HUC387" s="60"/>
      <c r="HUD387" s="60"/>
      <c r="HUE387" s="60"/>
      <c r="HUF387" s="60"/>
      <c r="HUG387" s="60"/>
      <c r="HUH387" s="60"/>
      <c r="HUI387" s="60"/>
      <c r="HUJ387" s="60"/>
      <c r="HUK387" s="60"/>
      <c r="HUL387" s="60"/>
      <c r="HUM387" s="60"/>
      <c r="HUP387" s="60"/>
      <c r="HUQ387" s="60"/>
      <c r="HUR387" s="60"/>
      <c r="HUS387" s="60"/>
      <c r="HUT387" s="60"/>
      <c r="HUU387" s="60"/>
      <c r="HUV387" s="60"/>
      <c r="HUW387" s="60"/>
      <c r="HUX387" s="60"/>
      <c r="HUY387" s="60"/>
      <c r="HUZ387" s="60"/>
      <c r="HVA387" s="60"/>
      <c r="HVB387" s="60"/>
      <c r="HVC387" s="60"/>
      <c r="HVF387" s="60"/>
      <c r="HVG387" s="60"/>
      <c r="HVH387" s="60"/>
      <c r="HVI387" s="60"/>
      <c r="HVJ387" s="60"/>
      <c r="HVK387" s="60"/>
      <c r="HVL387" s="60"/>
      <c r="HVM387" s="60"/>
      <c r="HVN387" s="60"/>
      <c r="HVO387" s="60"/>
      <c r="HVP387" s="60"/>
      <c r="HVQ387" s="60"/>
      <c r="HVR387" s="60"/>
      <c r="HVS387" s="60"/>
      <c r="HVV387" s="60"/>
      <c r="HVW387" s="60"/>
      <c r="HVX387" s="60"/>
      <c r="HVY387" s="60"/>
      <c r="HVZ387" s="60"/>
      <c r="HWA387" s="60"/>
      <c r="HWB387" s="60"/>
      <c r="HWC387" s="60"/>
      <c r="HWD387" s="60"/>
      <c r="HWE387" s="60"/>
      <c r="HWF387" s="60"/>
      <c r="HWG387" s="60"/>
      <c r="HWH387" s="60"/>
      <c r="HWI387" s="60"/>
      <c r="HWL387" s="60"/>
      <c r="HWM387" s="60"/>
      <c r="HWN387" s="60"/>
      <c r="HWO387" s="60"/>
      <c r="HWP387" s="60"/>
      <c r="HWQ387" s="60"/>
      <c r="HWR387" s="60"/>
      <c r="HWS387" s="60"/>
      <c r="HWT387" s="60"/>
      <c r="HWU387" s="60"/>
      <c r="HWV387" s="60"/>
      <c r="HWW387" s="60"/>
      <c r="HWX387" s="60"/>
      <c r="HWY387" s="60"/>
      <c r="HXB387" s="60"/>
      <c r="HXC387" s="60"/>
      <c r="HXD387" s="60"/>
      <c r="HXE387" s="60"/>
      <c r="HXF387" s="60"/>
      <c r="HXG387" s="60"/>
      <c r="HXH387" s="60"/>
      <c r="HXI387" s="60"/>
      <c r="HXJ387" s="60"/>
      <c r="HXK387" s="60"/>
      <c r="HXL387" s="60"/>
      <c r="HXM387" s="60"/>
      <c r="HXN387" s="60"/>
      <c r="HXO387" s="60"/>
      <c r="HXR387" s="60"/>
      <c r="HXS387" s="60"/>
      <c r="HXT387" s="60"/>
      <c r="HXU387" s="60"/>
      <c r="HXV387" s="60"/>
      <c r="HXW387" s="60"/>
      <c r="HXX387" s="60"/>
      <c r="HXY387" s="60"/>
      <c r="HXZ387" s="60"/>
      <c r="HYA387" s="60"/>
      <c r="HYB387" s="60"/>
      <c r="HYC387" s="60"/>
      <c r="HYD387" s="60"/>
      <c r="HYE387" s="60"/>
      <c r="HYH387" s="60"/>
      <c r="HYI387" s="60"/>
      <c r="HYJ387" s="60"/>
      <c r="HYK387" s="60"/>
      <c r="HYL387" s="60"/>
      <c r="HYM387" s="60"/>
      <c r="HYN387" s="60"/>
      <c r="HYO387" s="60"/>
      <c r="HYP387" s="60"/>
      <c r="HYQ387" s="60"/>
      <c r="HYR387" s="60"/>
      <c r="HYS387" s="60"/>
      <c r="HYT387" s="60"/>
      <c r="HYU387" s="60"/>
      <c r="HYX387" s="60"/>
      <c r="HYY387" s="60"/>
      <c r="HYZ387" s="60"/>
      <c r="HZA387" s="60"/>
      <c r="HZB387" s="60"/>
      <c r="HZC387" s="60"/>
      <c r="HZD387" s="60"/>
      <c r="HZE387" s="60"/>
      <c r="HZF387" s="60"/>
      <c r="HZG387" s="60"/>
      <c r="HZH387" s="60"/>
      <c r="HZI387" s="60"/>
      <c r="HZJ387" s="60"/>
      <c r="HZK387" s="60"/>
      <c r="HZN387" s="60"/>
      <c r="HZO387" s="60"/>
      <c r="HZP387" s="60"/>
      <c r="HZQ387" s="60"/>
      <c r="HZR387" s="60"/>
      <c r="HZS387" s="60"/>
      <c r="HZT387" s="60"/>
      <c r="HZU387" s="60"/>
      <c r="HZV387" s="60"/>
      <c r="HZW387" s="60"/>
      <c r="HZX387" s="60"/>
      <c r="HZY387" s="60"/>
      <c r="HZZ387" s="60"/>
      <c r="IAA387" s="60"/>
      <c r="IAD387" s="60"/>
      <c r="IAE387" s="60"/>
      <c r="IAF387" s="60"/>
      <c r="IAG387" s="60"/>
      <c r="IAH387" s="60"/>
      <c r="IAI387" s="60"/>
      <c r="IAJ387" s="60"/>
      <c r="IAK387" s="60"/>
      <c r="IAL387" s="60"/>
      <c r="IAM387" s="60"/>
      <c r="IAN387" s="60"/>
      <c r="IAO387" s="60"/>
      <c r="IAP387" s="60"/>
      <c r="IAQ387" s="60"/>
      <c r="IAT387" s="60"/>
      <c r="IAU387" s="60"/>
      <c r="IAV387" s="60"/>
      <c r="IAW387" s="60"/>
      <c r="IAX387" s="60"/>
      <c r="IAY387" s="60"/>
      <c r="IAZ387" s="60"/>
      <c r="IBA387" s="60"/>
      <c r="IBB387" s="60"/>
      <c r="IBC387" s="60"/>
      <c r="IBD387" s="60"/>
      <c r="IBE387" s="60"/>
      <c r="IBF387" s="60"/>
      <c r="IBG387" s="60"/>
      <c r="IBJ387" s="60"/>
      <c r="IBK387" s="60"/>
      <c r="IBL387" s="60"/>
      <c r="IBM387" s="60"/>
      <c r="IBN387" s="60"/>
      <c r="IBO387" s="60"/>
      <c r="IBP387" s="60"/>
      <c r="IBQ387" s="60"/>
      <c r="IBR387" s="60"/>
      <c r="IBS387" s="60"/>
      <c r="IBT387" s="60"/>
      <c r="IBU387" s="60"/>
      <c r="IBV387" s="60"/>
      <c r="IBW387" s="60"/>
      <c r="IBZ387" s="60"/>
      <c r="ICA387" s="60"/>
      <c r="ICB387" s="60"/>
      <c r="ICC387" s="60"/>
      <c r="ICD387" s="60"/>
      <c r="ICE387" s="60"/>
      <c r="ICF387" s="60"/>
      <c r="ICG387" s="60"/>
      <c r="ICH387" s="60"/>
      <c r="ICI387" s="60"/>
      <c r="ICJ387" s="60"/>
      <c r="ICK387" s="60"/>
      <c r="ICL387" s="60"/>
      <c r="ICM387" s="60"/>
      <c r="ICP387" s="60"/>
      <c r="ICQ387" s="60"/>
      <c r="ICR387" s="60"/>
      <c r="ICS387" s="60"/>
      <c r="ICT387" s="60"/>
      <c r="ICU387" s="60"/>
      <c r="ICV387" s="60"/>
      <c r="ICW387" s="60"/>
      <c r="ICX387" s="60"/>
      <c r="ICY387" s="60"/>
      <c r="ICZ387" s="60"/>
      <c r="IDA387" s="60"/>
      <c r="IDB387" s="60"/>
      <c r="IDC387" s="60"/>
      <c r="IDF387" s="60"/>
      <c r="IDG387" s="60"/>
      <c r="IDH387" s="60"/>
      <c r="IDI387" s="60"/>
      <c r="IDJ387" s="60"/>
      <c r="IDK387" s="60"/>
      <c r="IDL387" s="60"/>
      <c r="IDM387" s="60"/>
      <c r="IDN387" s="60"/>
      <c r="IDO387" s="60"/>
      <c r="IDP387" s="60"/>
      <c r="IDQ387" s="60"/>
      <c r="IDR387" s="60"/>
      <c r="IDS387" s="60"/>
      <c r="IDV387" s="60"/>
      <c r="IDW387" s="60"/>
      <c r="IDX387" s="60"/>
      <c r="IDY387" s="60"/>
      <c r="IDZ387" s="60"/>
      <c r="IEA387" s="60"/>
      <c r="IEB387" s="60"/>
      <c r="IEC387" s="60"/>
      <c r="IED387" s="60"/>
      <c r="IEE387" s="60"/>
      <c r="IEF387" s="60"/>
      <c r="IEG387" s="60"/>
      <c r="IEH387" s="60"/>
      <c r="IEI387" s="60"/>
      <c r="IEL387" s="60"/>
      <c r="IEM387" s="60"/>
      <c r="IEN387" s="60"/>
      <c r="IEO387" s="60"/>
      <c r="IEP387" s="60"/>
      <c r="IEQ387" s="60"/>
      <c r="IER387" s="60"/>
      <c r="IES387" s="60"/>
      <c r="IET387" s="60"/>
      <c r="IEU387" s="60"/>
      <c r="IEV387" s="60"/>
      <c r="IEW387" s="60"/>
      <c r="IEX387" s="60"/>
      <c r="IEY387" s="60"/>
      <c r="IFB387" s="60"/>
      <c r="IFC387" s="60"/>
      <c r="IFD387" s="60"/>
      <c r="IFE387" s="60"/>
      <c r="IFF387" s="60"/>
      <c r="IFG387" s="60"/>
      <c r="IFH387" s="60"/>
      <c r="IFI387" s="60"/>
      <c r="IFJ387" s="60"/>
      <c r="IFK387" s="60"/>
      <c r="IFL387" s="60"/>
      <c r="IFM387" s="60"/>
      <c r="IFN387" s="60"/>
      <c r="IFO387" s="60"/>
      <c r="IFR387" s="60"/>
      <c r="IFS387" s="60"/>
      <c r="IFT387" s="60"/>
      <c r="IFU387" s="60"/>
      <c r="IFV387" s="60"/>
      <c r="IFW387" s="60"/>
      <c r="IFX387" s="60"/>
      <c r="IFY387" s="60"/>
      <c r="IFZ387" s="60"/>
      <c r="IGA387" s="60"/>
      <c r="IGB387" s="60"/>
      <c r="IGC387" s="60"/>
      <c r="IGD387" s="60"/>
      <c r="IGE387" s="60"/>
      <c r="IGH387" s="60"/>
      <c r="IGI387" s="60"/>
      <c r="IGJ387" s="60"/>
      <c r="IGK387" s="60"/>
      <c r="IGL387" s="60"/>
      <c r="IGM387" s="60"/>
      <c r="IGN387" s="60"/>
      <c r="IGO387" s="60"/>
      <c r="IGP387" s="60"/>
      <c r="IGQ387" s="60"/>
      <c r="IGR387" s="60"/>
      <c r="IGS387" s="60"/>
      <c r="IGT387" s="60"/>
      <c r="IGU387" s="60"/>
      <c r="IGX387" s="60"/>
      <c r="IGY387" s="60"/>
      <c r="IGZ387" s="60"/>
      <c r="IHA387" s="60"/>
      <c r="IHB387" s="60"/>
      <c r="IHC387" s="60"/>
      <c r="IHD387" s="60"/>
      <c r="IHE387" s="60"/>
      <c r="IHF387" s="60"/>
      <c r="IHG387" s="60"/>
      <c r="IHH387" s="60"/>
      <c r="IHI387" s="60"/>
      <c r="IHJ387" s="60"/>
      <c r="IHK387" s="60"/>
      <c r="IHN387" s="60"/>
      <c r="IHO387" s="60"/>
      <c r="IHP387" s="60"/>
      <c r="IHQ387" s="60"/>
      <c r="IHR387" s="60"/>
      <c r="IHS387" s="60"/>
      <c r="IHT387" s="60"/>
      <c r="IHU387" s="60"/>
      <c r="IHV387" s="60"/>
      <c r="IHW387" s="60"/>
      <c r="IHX387" s="60"/>
      <c r="IHY387" s="60"/>
      <c r="IHZ387" s="60"/>
      <c r="IIA387" s="60"/>
      <c r="IID387" s="60"/>
      <c r="IIE387" s="60"/>
      <c r="IIF387" s="60"/>
      <c r="IIG387" s="60"/>
      <c r="IIH387" s="60"/>
      <c r="III387" s="60"/>
      <c r="IIJ387" s="60"/>
      <c r="IIK387" s="60"/>
      <c r="IIL387" s="60"/>
      <c r="IIM387" s="60"/>
      <c r="IIN387" s="60"/>
      <c r="IIO387" s="60"/>
      <c r="IIP387" s="60"/>
      <c r="IIQ387" s="60"/>
      <c r="IIT387" s="60"/>
      <c r="IIU387" s="60"/>
      <c r="IIV387" s="60"/>
      <c r="IIW387" s="60"/>
      <c r="IIX387" s="60"/>
      <c r="IIY387" s="60"/>
      <c r="IIZ387" s="60"/>
      <c r="IJA387" s="60"/>
      <c r="IJB387" s="60"/>
      <c r="IJC387" s="60"/>
      <c r="IJD387" s="60"/>
      <c r="IJE387" s="60"/>
      <c r="IJF387" s="60"/>
      <c r="IJG387" s="60"/>
      <c r="IJJ387" s="60"/>
      <c r="IJK387" s="60"/>
      <c r="IJL387" s="60"/>
      <c r="IJM387" s="60"/>
      <c r="IJN387" s="60"/>
      <c r="IJO387" s="60"/>
      <c r="IJP387" s="60"/>
      <c r="IJQ387" s="60"/>
      <c r="IJR387" s="60"/>
      <c r="IJS387" s="60"/>
      <c r="IJT387" s="60"/>
      <c r="IJU387" s="60"/>
      <c r="IJV387" s="60"/>
      <c r="IJW387" s="60"/>
      <c r="IJZ387" s="60"/>
      <c r="IKA387" s="60"/>
      <c r="IKB387" s="60"/>
      <c r="IKC387" s="60"/>
      <c r="IKD387" s="60"/>
      <c r="IKE387" s="60"/>
      <c r="IKF387" s="60"/>
      <c r="IKG387" s="60"/>
      <c r="IKH387" s="60"/>
      <c r="IKI387" s="60"/>
      <c r="IKJ387" s="60"/>
      <c r="IKK387" s="60"/>
      <c r="IKL387" s="60"/>
      <c r="IKM387" s="60"/>
      <c r="IKP387" s="60"/>
      <c r="IKQ387" s="60"/>
      <c r="IKR387" s="60"/>
      <c r="IKS387" s="60"/>
      <c r="IKT387" s="60"/>
      <c r="IKU387" s="60"/>
      <c r="IKV387" s="60"/>
      <c r="IKW387" s="60"/>
      <c r="IKX387" s="60"/>
      <c r="IKY387" s="60"/>
      <c r="IKZ387" s="60"/>
      <c r="ILA387" s="60"/>
      <c r="ILB387" s="60"/>
      <c r="ILC387" s="60"/>
      <c r="ILF387" s="60"/>
      <c r="ILG387" s="60"/>
      <c r="ILH387" s="60"/>
      <c r="ILI387" s="60"/>
      <c r="ILJ387" s="60"/>
      <c r="ILK387" s="60"/>
      <c r="ILL387" s="60"/>
      <c r="ILM387" s="60"/>
      <c r="ILN387" s="60"/>
      <c r="ILO387" s="60"/>
      <c r="ILP387" s="60"/>
      <c r="ILQ387" s="60"/>
      <c r="ILR387" s="60"/>
      <c r="ILS387" s="60"/>
      <c r="ILV387" s="60"/>
      <c r="ILW387" s="60"/>
      <c r="ILX387" s="60"/>
      <c r="ILY387" s="60"/>
      <c r="ILZ387" s="60"/>
      <c r="IMA387" s="60"/>
      <c r="IMB387" s="60"/>
      <c r="IMC387" s="60"/>
      <c r="IMD387" s="60"/>
      <c r="IME387" s="60"/>
      <c r="IMF387" s="60"/>
      <c r="IMG387" s="60"/>
      <c r="IMH387" s="60"/>
      <c r="IMI387" s="60"/>
      <c r="IML387" s="60"/>
      <c r="IMM387" s="60"/>
      <c r="IMN387" s="60"/>
      <c r="IMO387" s="60"/>
      <c r="IMP387" s="60"/>
      <c r="IMQ387" s="60"/>
      <c r="IMR387" s="60"/>
      <c r="IMS387" s="60"/>
      <c r="IMT387" s="60"/>
      <c r="IMU387" s="60"/>
      <c r="IMV387" s="60"/>
      <c r="IMW387" s="60"/>
      <c r="IMX387" s="60"/>
      <c r="IMY387" s="60"/>
      <c r="INB387" s="60"/>
      <c r="INC387" s="60"/>
      <c r="IND387" s="60"/>
      <c r="INE387" s="60"/>
      <c r="INF387" s="60"/>
      <c r="ING387" s="60"/>
      <c r="INH387" s="60"/>
      <c r="INI387" s="60"/>
      <c r="INJ387" s="60"/>
      <c r="INK387" s="60"/>
      <c r="INL387" s="60"/>
      <c r="INM387" s="60"/>
      <c r="INN387" s="60"/>
      <c r="INO387" s="60"/>
      <c r="INR387" s="60"/>
      <c r="INS387" s="60"/>
      <c r="INT387" s="60"/>
      <c r="INU387" s="60"/>
      <c r="INV387" s="60"/>
      <c r="INW387" s="60"/>
      <c r="INX387" s="60"/>
      <c r="INY387" s="60"/>
      <c r="INZ387" s="60"/>
      <c r="IOA387" s="60"/>
      <c r="IOB387" s="60"/>
      <c r="IOC387" s="60"/>
      <c r="IOD387" s="60"/>
      <c r="IOE387" s="60"/>
      <c r="IOH387" s="60"/>
      <c r="IOI387" s="60"/>
      <c r="IOJ387" s="60"/>
      <c r="IOK387" s="60"/>
      <c r="IOL387" s="60"/>
      <c r="IOM387" s="60"/>
      <c r="ION387" s="60"/>
      <c r="IOO387" s="60"/>
      <c r="IOP387" s="60"/>
      <c r="IOQ387" s="60"/>
      <c r="IOR387" s="60"/>
      <c r="IOS387" s="60"/>
      <c r="IOT387" s="60"/>
      <c r="IOU387" s="60"/>
      <c r="IOX387" s="60"/>
      <c r="IOY387" s="60"/>
      <c r="IOZ387" s="60"/>
      <c r="IPA387" s="60"/>
      <c r="IPB387" s="60"/>
      <c r="IPC387" s="60"/>
      <c r="IPD387" s="60"/>
      <c r="IPE387" s="60"/>
      <c r="IPF387" s="60"/>
      <c r="IPG387" s="60"/>
      <c r="IPH387" s="60"/>
      <c r="IPI387" s="60"/>
      <c r="IPJ387" s="60"/>
      <c r="IPK387" s="60"/>
      <c r="IPN387" s="60"/>
      <c r="IPO387" s="60"/>
      <c r="IPP387" s="60"/>
      <c r="IPQ387" s="60"/>
      <c r="IPR387" s="60"/>
      <c r="IPS387" s="60"/>
      <c r="IPT387" s="60"/>
      <c r="IPU387" s="60"/>
      <c r="IPV387" s="60"/>
      <c r="IPW387" s="60"/>
      <c r="IPX387" s="60"/>
      <c r="IPY387" s="60"/>
      <c r="IPZ387" s="60"/>
      <c r="IQA387" s="60"/>
      <c r="IQD387" s="60"/>
      <c r="IQE387" s="60"/>
      <c r="IQF387" s="60"/>
      <c r="IQG387" s="60"/>
      <c r="IQH387" s="60"/>
      <c r="IQI387" s="60"/>
      <c r="IQJ387" s="60"/>
      <c r="IQK387" s="60"/>
      <c r="IQL387" s="60"/>
      <c r="IQM387" s="60"/>
      <c r="IQN387" s="60"/>
      <c r="IQO387" s="60"/>
      <c r="IQP387" s="60"/>
      <c r="IQQ387" s="60"/>
      <c r="IQT387" s="60"/>
      <c r="IQU387" s="60"/>
      <c r="IQV387" s="60"/>
      <c r="IQW387" s="60"/>
      <c r="IQX387" s="60"/>
      <c r="IQY387" s="60"/>
      <c r="IQZ387" s="60"/>
      <c r="IRA387" s="60"/>
      <c r="IRB387" s="60"/>
      <c r="IRC387" s="60"/>
      <c r="IRD387" s="60"/>
      <c r="IRE387" s="60"/>
      <c r="IRF387" s="60"/>
      <c r="IRG387" s="60"/>
      <c r="IRJ387" s="60"/>
      <c r="IRK387" s="60"/>
      <c r="IRL387" s="60"/>
      <c r="IRM387" s="60"/>
      <c r="IRN387" s="60"/>
      <c r="IRO387" s="60"/>
      <c r="IRP387" s="60"/>
      <c r="IRQ387" s="60"/>
      <c r="IRR387" s="60"/>
      <c r="IRS387" s="60"/>
      <c r="IRT387" s="60"/>
      <c r="IRU387" s="60"/>
      <c r="IRV387" s="60"/>
      <c r="IRW387" s="60"/>
      <c r="IRZ387" s="60"/>
      <c r="ISA387" s="60"/>
      <c r="ISB387" s="60"/>
      <c r="ISC387" s="60"/>
      <c r="ISD387" s="60"/>
      <c r="ISE387" s="60"/>
      <c r="ISF387" s="60"/>
      <c r="ISG387" s="60"/>
      <c r="ISH387" s="60"/>
      <c r="ISI387" s="60"/>
      <c r="ISJ387" s="60"/>
      <c r="ISK387" s="60"/>
      <c r="ISL387" s="60"/>
      <c r="ISM387" s="60"/>
      <c r="ISP387" s="60"/>
      <c r="ISQ387" s="60"/>
      <c r="ISR387" s="60"/>
      <c r="ISS387" s="60"/>
      <c r="IST387" s="60"/>
      <c r="ISU387" s="60"/>
      <c r="ISV387" s="60"/>
      <c r="ISW387" s="60"/>
      <c r="ISX387" s="60"/>
      <c r="ISY387" s="60"/>
      <c r="ISZ387" s="60"/>
      <c r="ITA387" s="60"/>
      <c r="ITB387" s="60"/>
      <c r="ITC387" s="60"/>
      <c r="ITF387" s="60"/>
      <c r="ITG387" s="60"/>
      <c r="ITH387" s="60"/>
      <c r="ITI387" s="60"/>
      <c r="ITJ387" s="60"/>
      <c r="ITK387" s="60"/>
      <c r="ITL387" s="60"/>
      <c r="ITM387" s="60"/>
      <c r="ITN387" s="60"/>
      <c r="ITO387" s="60"/>
      <c r="ITP387" s="60"/>
      <c r="ITQ387" s="60"/>
      <c r="ITR387" s="60"/>
      <c r="ITS387" s="60"/>
      <c r="ITV387" s="60"/>
      <c r="ITW387" s="60"/>
      <c r="ITX387" s="60"/>
      <c r="ITY387" s="60"/>
      <c r="ITZ387" s="60"/>
      <c r="IUA387" s="60"/>
      <c r="IUB387" s="60"/>
      <c r="IUC387" s="60"/>
      <c r="IUD387" s="60"/>
      <c r="IUE387" s="60"/>
      <c r="IUF387" s="60"/>
      <c r="IUG387" s="60"/>
      <c r="IUH387" s="60"/>
      <c r="IUI387" s="60"/>
      <c r="IUL387" s="60"/>
      <c r="IUM387" s="60"/>
      <c r="IUN387" s="60"/>
      <c r="IUO387" s="60"/>
      <c r="IUP387" s="60"/>
      <c r="IUQ387" s="60"/>
      <c r="IUR387" s="60"/>
      <c r="IUS387" s="60"/>
      <c r="IUT387" s="60"/>
      <c r="IUU387" s="60"/>
      <c r="IUV387" s="60"/>
      <c r="IUW387" s="60"/>
      <c r="IUX387" s="60"/>
      <c r="IUY387" s="60"/>
      <c r="IVB387" s="60"/>
      <c r="IVC387" s="60"/>
      <c r="IVD387" s="60"/>
      <c r="IVE387" s="60"/>
      <c r="IVF387" s="60"/>
      <c r="IVG387" s="60"/>
      <c r="IVH387" s="60"/>
      <c r="IVI387" s="60"/>
      <c r="IVJ387" s="60"/>
      <c r="IVK387" s="60"/>
      <c r="IVL387" s="60"/>
      <c r="IVM387" s="60"/>
      <c r="IVN387" s="60"/>
      <c r="IVO387" s="60"/>
      <c r="IVR387" s="60"/>
      <c r="IVS387" s="60"/>
      <c r="IVT387" s="60"/>
      <c r="IVU387" s="60"/>
      <c r="IVV387" s="60"/>
      <c r="IVW387" s="60"/>
      <c r="IVX387" s="60"/>
      <c r="IVY387" s="60"/>
      <c r="IVZ387" s="60"/>
      <c r="IWA387" s="60"/>
      <c r="IWB387" s="60"/>
      <c r="IWC387" s="60"/>
      <c r="IWD387" s="60"/>
      <c r="IWE387" s="60"/>
      <c r="IWH387" s="60"/>
      <c r="IWI387" s="60"/>
      <c r="IWJ387" s="60"/>
      <c r="IWK387" s="60"/>
      <c r="IWL387" s="60"/>
      <c r="IWM387" s="60"/>
      <c r="IWN387" s="60"/>
      <c r="IWO387" s="60"/>
      <c r="IWP387" s="60"/>
      <c r="IWQ387" s="60"/>
      <c r="IWR387" s="60"/>
      <c r="IWS387" s="60"/>
      <c r="IWT387" s="60"/>
      <c r="IWU387" s="60"/>
      <c r="IWX387" s="60"/>
      <c r="IWY387" s="60"/>
      <c r="IWZ387" s="60"/>
      <c r="IXA387" s="60"/>
      <c r="IXB387" s="60"/>
      <c r="IXC387" s="60"/>
      <c r="IXD387" s="60"/>
      <c r="IXE387" s="60"/>
      <c r="IXF387" s="60"/>
      <c r="IXG387" s="60"/>
      <c r="IXH387" s="60"/>
      <c r="IXI387" s="60"/>
      <c r="IXJ387" s="60"/>
      <c r="IXK387" s="60"/>
      <c r="IXN387" s="60"/>
      <c r="IXO387" s="60"/>
      <c r="IXP387" s="60"/>
      <c r="IXQ387" s="60"/>
      <c r="IXR387" s="60"/>
      <c r="IXS387" s="60"/>
      <c r="IXT387" s="60"/>
      <c r="IXU387" s="60"/>
      <c r="IXV387" s="60"/>
      <c r="IXW387" s="60"/>
      <c r="IXX387" s="60"/>
      <c r="IXY387" s="60"/>
      <c r="IXZ387" s="60"/>
      <c r="IYA387" s="60"/>
      <c r="IYD387" s="60"/>
      <c r="IYE387" s="60"/>
      <c r="IYF387" s="60"/>
      <c r="IYG387" s="60"/>
      <c r="IYH387" s="60"/>
      <c r="IYI387" s="60"/>
      <c r="IYJ387" s="60"/>
      <c r="IYK387" s="60"/>
      <c r="IYL387" s="60"/>
      <c r="IYM387" s="60"/>
      <c r="IYN387" s="60"/>
      <c r="IYO387" s="60"/>
      <c r="IYP387" s="60"/>
      <c r="IYQ387" s="60"/>
      <c r="IYT387" s="60"/>
      <c r="IYU387" s="60"/>
      <c r="IYV387" s="60"/>
      <c r="IYW387" s="60"/>
      <c r="IYX387" s="60"/>
      <c r="IYY387" s="60"/>
      <c r="IYZ387" s="60"/>
      <c r="IZA387" s="60"/>
      <c r="IZB387" s="60"/>
      <c r="IZC387" s="60"/>
      <c r="IZD387" s="60"/>
      <c r="IZE387" s="60"/>
      <c r="IZF387" s="60"/>
      <c r="IZG387" s="60"/>
      <c r="IZJ387" s="60"/>
      <c r="IZK387" s="60"/>
      <c r="IZL387" s="60"/>
      <c r="IZM387" s="60"/>
      <c r="IZN387" s="60"/>
      <c r="IZO387" s="60"/>
      <c r="IZP387" s="60"/>
      <c r="IZQ387" s="60"/>
      <c r="IZR387" s="60"/>
      <c r="IZS387" s="60"/>
      <c r="IZT387" s="60"/>
      <c r="IZU387" s="60"/>
      <c r="IZV387" s="60"/>
      <c r="IZW387" s="60"/>
      <c r="IZZ387" s="60"/>
      <c r="JAA387" s="60"/>
      <c r="JAB387" s="60"/>
      <c r="JAC387" s="60"/>
      <c r="JAD387" s="60"/>
      <c r="JAE387" s="60"/>
      <c r="JAF387" s="60"/>
      <c r="JAG387" s="60"/>
      <c r="JAH387" s="60"/>
      <c r="JAI387" s="60"/>
      <c r="JAJ387" s="60"/>
      <c r="JAK387" s="60"/>
      <c r="JAL387" s="60"/>
      <c r="JAM387" s="60"/>
      <c r="JAP387" s="60"/>
      <c r="JAQ387" s="60"/>
      <c r="JAR387" s="60"/>
      <c r="JAS387" s="60"/>
      <c r="JAT387" s="60"/>
      <c r="JAU387" s="60"/>
      <c r="JAV387" s="60"/>
      <c r="JAW387" s="60"/>
      <c r="JAX387" s="60"/>
      <c r="JAY387" s="60"/>
      <c r="JAZ387" s="60"/>
      <c r="JBA387" s="60"/>
      <c r="JBB387" s="60"/>
      <c r="JBC387" s="60"/>
      <c r="JBF387" s="60"/>
      <c r="JBG387" s="60"/>
      <c r="JBH387" s="60"/>
      <c r="JBI387" s="60"/>
      <c r="JBJ387" s="60"/>
      <c r="JBK387" s="60"/>
      <c r="JBL387" s="60"/>
      <c r="JBM387" s="60"/>
      <c r="JBN387" s="60"/>
      <c r="JBO387" s="60"/>
      <c r="JBP387" s="60"/>
      <c r="JBQ387" s="60"/>
      <c r="JBR387" s="60"/>
      <c r="JBS387" s="60"/>
      <c r="JBV387" s="60"/>
      <c r="JBW387" s="60"/>
      <c r="JBX387" s="60"/>
      <c r="JBY387" s="60"/>
      <c r="JBZ387" s="60"/>
      <c r="JCA387" s="60"/>
      <c r="JCB387" s="60"/>
      <c r="JCC387" s="60"/>
      <c r="JCD387" s="60"/>
      <c r="JCE387" s="60"/>
      <c r="JCF387" s="60"/>
      <c r="JCG387" s="60"/>
      <c r="JCH387" s="60"/>
      <c r="JCI387" s="60"/>
      <c r="JCL387" s="60"/>
      <c r="JCM387" s="60"/>
      <c r="JCN387" s="60"/>
      <c r="JCO387" s="60"/>
      <c r="JCP387" s="60"/>
      <c r="JCQ387" s="60"/>
      <c r="JCR387" s="60"/>
      <c r="JCS387" s="60"/>
      <c r="JCT387" s="60"/>
      <c r="JCU387" s="60"/>
      <c r="JCV387" s="60"/>
      <c r="JCW387" s="60"/>
      <c r="JCX387" s="60"/>
      <c r="JCY387" s="60"/>
      <c r="JDB387" s="60"/>
      <c r="JDC387" s="60"/>
      <c r="JDD387" s="60"/>
      <c r="JDE387" s="60"/>
      <c r="JDF387" s="60"/>
      <c r="JDG387" s="60"/>
      <c r="JDH387" s="60"/>
      <c r="JDI387" s="60"/>
      <c r="JDJ387" s="60"/>
      <c r="JDK387" s="60"/>
      <c r="JDL387" s="60"/>
      <c r="JDM387" s="60"/>
      <c r="JDN387" s="60"/>
      <c r="JDO387" s="60"/>
      <c r="JDR387" s="60"/>
      <c r="JDS387" s="60"/>
      <c r="JDT387" s="60"/>
      <c r="JDU387" s="60"/>
      <c r="JDV387" s="60"/>
      <c r="JDW387" s="60"/>
      <c r="JDX387" s="60"/>
      <c r="JDY387" s="60"/>
      <c r="JDZ387" s="60"/>
      <c r="JEA387" s="60"/>
      <c r="JEB387" s="60"/>
      <c r="JEC387" s="60"/>
      <c r="JED387" s="60"/>
      <c r="JEE387" s="60"/>
      <c r="JEH387" s="60"/>
      <c r="JEI387" s="60"/>
      <c r="JEJ387" s="60"/>
      <c r="JEK387" s="60"/>
      <c r="JEL387" s="60"/>
      <c r="JEM387" s="60"/>
      <c r="JEN387" s="60"/>
      <c r="JEO387" s="60"/>
      <c r="JEP387" s="60"/>
      <c r="JEQ387" s="60"/>
      <c r="JER387" s="60"/>
      <c r="JES387" s="60"/>
      <c r="JET387" s="60"/>
      <c r="JEU387" s="60"/>
      <c r="JEX387" s="60"/>
      <c r="JEY387" s="60"/>
      <c r="JEZ387" s="60"/>
      <c r="JFA387" s="60"/>
      <c r="JFB387" s="60"/>
      <c r="JFC387" s="60"/>
      <c r="JFD387" s="60"/>
      <c r="JFE387" s="60"/>
      <c r="JFF387" s="60"/>
      <c r="JFG387" s="60"/>
      <c r="JFH387" s="60"/>
      <c r="JFI387" s="60"/>
      <c r="JFJ387" s="60"/>
      <c r="JFK387" s="60"/>
      <c r="JFN387" s="60"/>
      <c r="JFO387" s="60"/>
      <c r="JFP387" s="60"/>
      <c r="JFQ387" s="60"/>
      <c r="JFR387" s="60"/>
      <c r="JFS387" s="60"/>
      <c r="JFT387" s="60"/>
      <c r="JFU387" s="60"/>
      <c r="JFV387" s="60"/>
      <c r="JFW387" s="60"/>
      <c r="JFX387" s="60"/>
      <c r="JFY387" s="60"/>
      <c r="JFZ387" s="60"/>
      <c r="JGA387" s="60"/>
      <c r="JGD387" s="60"/>
      <c r="JGE387" s="60"/>
      <c r="JGF387" s="60"/>
      <c r="JGG387" s="60"/>
      <c r="JGH387" s="60"/>
      <c r="JGI387" s="60"/>
      <c r="JGJ387" s="60"/>
      <c r="JGK387" s="60"/>
      <c r="JGL387" s="60"/>
      <c r="JGM387" s="60"/>
      <c r="JGN387" s="60"/>
      <c r="JGO387" s="60"/>
      <c r="JGP387" s="60"/>
      <c r="JGQ387" s="60"/>
      <c r="JGT387" s="60"/>
      <c r="JGU387" s="60"/>
      <c r="JGV387" s="60"/>
      <c r="JGW387" s="60"/>
      <c r="JGX387" s="60"/>
      <c r="JGY387" s="60"/>
      <c r="JGZ387" s="60"/>
      <c r="JHA387" s="60"/>
      <c r="JHB387" s="60"/>
      <c r="JHC387" s="60"/>
      <c r="JHD387" s="60"/>
      <c r="JHE387" s="60"/>
      <c r="JHF387" s="60"/>
      <c r="JHG387" s="60"/>
      <c r="JHJ387" s="60"/>
      <c r="JHK387" s="60"/>
      <c r="JHL387" s="60"/>
      <c r="JHM387" s="60"/>
      <c r="JHN387" s="60"/>
      <c r="JHO387" s="60"/>
      <c r="JHP387" s="60"/>
      <c r="JHQ387" s="60"/>
      <c r="JHR387" s="60"/>
      <c r="JHS387" s="60"/>
      <c r="JHT387" s="60"/>
      <c r="JHU387" s="60"/>
      <c r="JHV387" s="60"/>
      <c r="JHW387" s="60"/>
      <c r="JHZ387" s="60"/>
      <c r="JIA387" s="60"/>
      <c r="JIB387" s="60"/>
      <c r="JIC387" s="60"/>
      <c r="JID387" s="60"/>
      <c r="JIE387" s="60"/>
      <c r="JIF387" s="60"/>
      <c r="JIG387" s="60"/>
      <c r="JIH387" s="60"/>
      <c r="JII387" s="60"/>
      <c r="JIJ387" s="60"/>
      <c r="JIK387" s="60"/>
      <c r="JIL387" s="60"/>
      <c r="JIM387" s="60"/>
      <c r="JIP387" s="60"/>
      <c r="JIQ387" s="60"/>
      <c r="JIR387" s="60"/>
      <c r="JIS387" s="60"/>
      <c r="JIT387" s="60"/>
      <c r="JIU387" s="60"/>
      <c r="JIV387" s="60"/>
      <c r="JIW387" s="60"/>
      <c r="JIX387" s="60"/>
      <c r="JIY387" s="60"/>
      <c r="JIZ387" s="60"/>
      <c r="JJA387" s="60"/>
      <c r="JJB387" s="60"/>
      <c r="JJC387" s="60"/>
      <c r="JJF387" s="60"/>
      <c r="JJG387" s="60"/>
      <c r="JJH387" s="60"/>
      <c r="JJI387" s="60"/>
      <c r="JJJ387" s="60"/>
      <c r="JJK387" s="60"/>
      <c r="JJL387" s="60"/>
      <c r="JJM387" s="60"/>
      <c r="JJN387" s="60"/>
      <c r="JJO387" s="60"/>
      <c r="JJP387" s="60"/>
      <c r="JJQ387" s="60"/>
      <c r="JJR387" s="60"/>
      <c r="JJS387" s="60"/>
      <c r="JJV387" s="60"/>
      <c r="JJW387" s="60"/>
      <c r="JJX387" s="60"/>
      <c r="JJY387" s="60"/>
      <c r="JJZ387" s="60"/>
      <c r="JKA387" s="60"/>
      <c r="JKB387" s="60"/>
      <c r="JKC387" s="60"/>
      <c r="JKD387" s="60"/>
      <c r="JKE387" s="60"/>
      <c r="JKF387" s="60"/>
      <c r="JKG387" s="60"/>
      <c r="JKH387" s="60"/>
      <c r="JKI387" s="60"/>
      <c r="JKL387" s="60"/>
      <c r="JKM387" s="60"/>
      <c r="JKN387" s="60"/>
      <c r="JKO387" s="60"/>
      <c r="JKP387" s="60"/>
      <c r="JKQ387" s="60"/>
      <c r="JKR387" s="60"/>
      <c r="JKS387" s="60"/>
      <c r="JKT387" s="60"/>
      <c r="JKU387" s="60"/>
      <c r="JKV387" s="60"/>
      <c r="JKW387" s="60"/>
      <c r="JKX387" s="60"/>
      <c r="JKY387" s="60"/>
      <c r="JLB387" s="60"/>
      <c r="JLC387" s="60"/>
      <c r="JLD387" s="60"/>
      <c r="JLE387" s="60"/>
      <c r="JLF387" s="60"/>
      <c r="JLG387" s="60"/>
      <c r="JLH387" s="60"/>
      <c r="JLI387" s="60"/>
      <c r="JLJ387" s="60"/>
      <c r="JLK387" s="60"/>
      <c r="JLL387" s="60"/>
      <c r="JLM387" s="60"/>
      <c r="JLN387" s="60"/>
      <c r="JLO387" s="60"/>
      <c r="JLR387" s="60"/>
      <c r="JLS387" s="60"/>
      <c r="JLT387" s="60"/>
      <c r="JLU387" s="60"/>
      <c r="JLV387" s="60"/>
      <c r="JLW387" s="60"/>
      <c r="JLX387" s="60"/>
      <c r="JLY387" s="60"/>
      <c r="JLZ387" s="60"/>
      <c r="JMA387" s="60"/>
      <c r="JMB387" s="60"/>
      <c r="JMC387" s="60"/>
      <c r="JMD387" s="60"/>
      <c r="JME387" s="60"/>
      <c r="JMH387" s="60"/>
      <c r="JMI387" s="60"/>
      <c r="JMJ387" s="60"/>
      <c r="JMK387" s="60"/>
      <c r="JML387" s="60"/>
      <c r="JMM387" s="60"/>
      <c r="JMN387" s="60"/>
      <c r="JMO387" s="60"/>
      <c r="JMP387" s="60"/>
      <c r="JMQ387" s="60"/>
      <c r="JMR387" s="60"/>
      <c r="JMS387" s="60"/>
      <c r="JMT387" s="60"/>
      <c r="JMU387" s="60"/>
      <c r="JMX387" s="60"/>
      <c r="JMY387" s="60"/>
      <c r="JMZ387" s="60"/>
      <c r="JNA387" s="60"/>
      <c r="JNB387" s="60"/>
      <c r="JNC387" s="60"/>
      <c r="JND387" s="60"/>
      <c r="JNE387" s="60"/>
      <c r="JNF387" s="60"/>
      <c r="JNG387" s="60"/>
      <c r="JNH387" s="60"/>
      <c r="JNI387" s="60"/>
      <c r="JNJ387" s="60"/>
      <c r="JNK387" s="60"/>
      <c r="JNN387" s="60"/>
      <c r="JNO387" s="60"/>
      <c r="JNP387" s="60"/>
      <c r="JNQ387" s="60"/>
      <c r="JNR387" s="60"/>
      <c r="JNS387" s="60"/>
      <c r="JNT387" s="60"/>
      <c r="JNU387" s="60"/>
      <c r="JNV387" s="60"/>
      <c r="JNW387" s="60"/>
      <c r="JNX387" s="60"/>
      <c r="JNY387" s="60"/>
      <c r="JNZ387" s="60"/>
      <c r="JOA387" s="60"/>
      <c r="JOD387" s="60"/>
      <c r="JOE387" s="60"/>
      <c r="JOF387" s="60"/>
      <c r="JOG387" s="60"/>
      <c r="JOH387" s="60"/>
      <c r="JOI387" s="60"/>
      <c r="JOJ387" s="60"/>
      <c r="JOK387" s="60"/>
      <c r="JOL387" s="60"/>
      <c r="JOM387" s="60"/>
      <c r="JON387" s="60"/>
      <c r="JOO387" s="60"/>
      <c r="JOP387" s="60"/>
      <c r="JOQ387" s="60"/>
      <c r="JOT387" s="60"/>
      <c r="JOU387" s="60"/>
      <c r="JOV387" s="60"/>
      <c r="JOW387" s="60"/>
      <c r="JOX387" s="60"/>
      <c r="JOY387" s="60"/>
      <c r="JOZ387" s="60"/>
      <c r="JPA387" s="60"/>
      <c r="JPB387" s="60"/>
      <c r="JPC387" s="60"/>
      <c r="JPD387" s="60"/>
      <c r="JPE387" s="60"/>
      <c r="JPF387" s="60"/>
      <c r="JPG387" s="60"/>
      <c r="JPJ387" s="60"/>
      <c r="JPK387" s="60"/>
      <c r="JPL387" s="60"/>
      <c r="JPM387" s="60"/>
      <c r="JPN387" s="60"/>
      <c r="JPO387" s="60"/>
      <c r="JPP387" s="60"/>
      <c r="JPQ387" s="60"/>
      <c r="JPR387" s="60"/>
      <c r="JPS387" s="60"/>
      <c r="JPT387" s="60"/>
      <c r="JPU387" s="60"/>
      <c r="JPV387" s="60"/>
      <c r="JPW387" s="60"/>
      <c r="JPZ387" s="60"/>
      <c r="JQA387" s="60"/>
      <c r="JQB387" s="60"/>
      <c r="JQC387" s="60"/>
      <c r="JQD387" s="60"/>
      <c r="JQE387" s="60"/>
      <c r="JQF387" s="60"/>
      <c r="JQG387" s="60"/>
      <c r="JQH387" s="60"/>
      <c r="JQI387" s="60"/>
      <c r="JQJ387" s="60"/>
      <c r="JQK387" s="60"/>
      <c r="JQL387" s="60"/>
      <c r="JQM387" s="60"/>
      <c r="JQP387" s="60"/>
      <c r="JQQ387" s="60"/>
      <c r="JQR387" s="60"/>
      <c r="JQS387" s="60"/>
      <c r="JQT387" s="60"/>
      <c r="JQU387" s="60"/>
      <c r="JQV387" s="60"/>
      <c r="JQW387" s="60"/>
      <c r="JQX387" s="60"/>
      <c r="JQY387" s="60"/>
      <c r="JQZ387" s="60"/>
      <c r="JRA387" s="60"/>
      <c r="JRB387" s="60"/>
      <c r="JRC387" s="60"/>
      <c r="JRF387" s="60"/>
      <c r="JRG387" s="60"/>
      <c r="JRH387" s="60"/>
      <c r="JRI387" s="60"/>
      <c r="JRJ387" s="60"/>
      <c r="JRK387" s="60"/>
      <c r="JRL387" s="60"/>
      <c r="JRM387" s="60"/>
      <c r="JRN387" s="60"/>
      <c r="JRO387" s="60"/>
      <c r="JRP387" s="60"/>
      <c r="JRQ387" s="60"/>
      <c r="JRR387" s="60"/>
      <c r="JRS387" s="60"/>
      <c r="JRV387" s="60"/>
      <c r="JRW387" s="60"/>
      <c r="JRX387" s="60"/>
      <c r="JRY387" s="60"/>
      <c r="JRZ387" s="60"/>
      <c r="JSA387" s="60"/>
      <c r="JSB387" s="60"/>
      <c r="JSC387" s="60"/>
      <c r="JSD387" s="60"/>
      <c r="JSE387" s="60"/>
      <c r="JSF387" s="60"/>
      <c r="JSG387" s="60"/>
      <c r="JSH387" s="60"/>
      <c r="JSI387" s="60"/>
      <c r="JSL387" s="60"/>
      <c r="JSM387" s="60"/>
      <c r="JSN387" s="60"/>
      <c r="JSO387" s="60"/>
      <c r="JSP387" s="60"/>
      <c r="JSQ387" s="60"/>
      <c r="JSR387" s="60"/>
      <c r="JSS387" s="60"/>
      <c r="JST387" s="60"/>
      <c r="JSU387" s="60"/>
      <c r="JSV387" s="60"/>
      <c r="JSW387" s="60"/>
      <c r="JSX387" s="60"/>
      <c r="JSY387" s="60"/>
      <c r="JTB387" s="60"/>
      <c r="JTC387" s="60"/>
      <c r="JTD387" s="60"/>
      <c r="JTE387" s="60"/>
      <c r="JTF387" s="60"/>
      <c r="JTG387" s="60"/>
      <c r="JTH387" s="60"/>
      <c r="JTI387" s="60"/>
      <c r="JTJ387" s="60"/>
      <c r="JTK387" s="60"/>
      <c r="JTL387" s="60"/>
      <c r="JTM387" s="60"/>
      <c r="JTN387" s="60"/>
      <c r="JTO387" s="60"/>
      <c r="JTR387" s="60"/>
      <c r="JTS387" s="60"/>
      <c r="JTT387" s="60"/>
      <c r="JTU387" s="60"/>
      <c r="JTV387" s="60"/>
      <c r="JTW387" s="60"/>
      <c r="JTX387" s="60"/>
      <c r="JTY387" s="60"/>
      <c r="JTZ387" s="60"/>
      <c r="JUA387" s="60"/>
      <c r="JUB387" s="60"/>
      <c r="JUC387" s="60"/>
      <c r="JUD387" s="60"/>
      <c r="JUE387" s="60"/>
      <c r="JUH387" s="60"/>
      <c r="JUI387" s="60"/>
      <c r="JUJ387" s="60"/>
      <c r="JUK387" s="60"/>
      <c r="JUL387" s="60"/>
      <c r="JUM387" s="60"/>
      <c r="JUN387" s="60"/>
      <c r="JUO387" s="60"/>
      <c r="JUP387" s="60"/>
      <c r="JUQ387" s="60"/>
      <c r="JUR387" s="60"/>
      <c r="JUS387" s="60"/>
      <c r="JUT387" s="60"/>
      <c r="JUU387" s="60"/>
      <c r="JUX387" s="60"/>
      <c r="JUY387" s="60"/>
      <c r="JUZ387" s="60"/>
      <c r="JVA387" s="60"/>
      <c r="JVB387" s="60"/>
      <c r="JVC387" s="60"/>
      <c r="JVD387" s="60"/>
      <c r="JVE387" s="60"/>
      <c r="JVF387" s="60"/>
      <c r="JVG387" s="60"/>
      <c r="JVH387" s="60"/>
      <c r="JVI387" s="60"/>
      <c r="JVJ387" s="60"/>
      <c r="JVK387" s="60"/>
      <c r="JVN387" s="60"/>
      <c r="JVO387" s="60"/>
      <c r="JVP387" s="60"/>
      <c r="JVQ387" s="60"/>
      <c r="JVR387" s="60"/>
      <c r="JVS387" s="60"/>
      <c r="JVT387" s="60"/>
      <c r="JVU387" s="60"/>
      <c r="JVV387" s="60"/>
      <c r="JVW387" s="60"/>
      <c r="JVX387" s="60"/>
      <c r="JVY387" s="60"/>
      <c r="JVZ387" s="60"/>
      <c r="JWA387" s="60"/>
      <c r="JWD387" s="60"/>
      <c r="JWE387" s="60"/>
      <c r="JWF387" s="60"/>
      <c r="JWG387" s="60"/>
      <c r="JWH387" s="60"/>
      <c r="JWI387" s="60"/>
      <c r="JWJ387" s="60"/>
      <c r="JWK387" s="60"/>
      <c r="JWL387" s="60"/>
      <c r="JWM387" s="60"/>
      <c r="JWN387" s="60"/>
      <c r="JWO387" s="60"/>
      <c r="JWP387" s="60"/>
      <c r="JWQ387" s="60"/>
      <c r="JWT387" s="60"/>
      <c r="JWU387" s="60"/>
      <c r="JWV387" s="60"/>
      <c r="JWW387" s="60"/>
      <c r="JWX387" s="60"/>
      <c r="JWY387" s="60"/>
      <c r="JWZ387" s="60"/>
      <c r="JXA387" s="60"/>
      <c r="JXB387" s="60"/>
      <c r="JXC387" s="60"/>
      <c r="JXD387" s="60"/>
      <c r="JXE387" s="60"/>
      <c r="JXF387" s="60"/>
      <c r="JXG387" s="60"/>
      <c r="JXJ387" s="60"/>
      <c r="JXK387" s="60"/>
      <c r="JXL387" s="60"/>
      <c r="JXM387" s="60"/>
      <c r="JXN387" s="60"/>
      <c r="JXO387" s="60"/>
      <c r="JXP387" s="60"/>
      <c r="JXQ387" s="60"/>
      <c r="JXR387" s="60"/>
      <c r="JXS387" s="60"/>
      <c r="JXT387" s="60"/>
      <c r="JXU387" s="60"/>
      <c r="JXV387" s="60"/>
      <c r="JXW387" s="60"/>
      <c r="JXZ387" s="60"/>
      <c r="JYA387" s="60"/>
      <c r="JYB387" s="60"/>
      <c r="JYC387" s="60"/>
      <c r="JYD387" s="60"/>
      <c r="JYE387" s="60"/>
      <c r="JYF387" s="60"/>
      <c r="JYG387" s="60"/>
      <c r="JYH387" s="60"/>
      <c r="JYI387" s="60"/>
      <c r="JYJ387" s="60"/>
      <c r="JYK387" s="60"/>
      <c r="JYL387" s="60"/>
      <c r="JYM387" s="60"/>
      <c r="JYP387" s="60"/>
      <c r="JYQ387" s="60"/>
      <c r="JYR387" s="60"/>
      <c r="JYS387" s="60"/>
      <c r="JYT387" s="60"/>
      <c r="JYU387" s="60"/>
      <c r="JYV387" s="60"/>
      <c r="JYW387" s="60"/>
      <c r="JYX387" s="60"/>
      <c r="JYY387" s="60"/>
      <c r="JYZ387" s="60"/>
      <c r="JZA387" s="60"/>
      <c r="JZB387" s="60"/>
      <c r="JZC387" s="60"/>
      <c r="JZF387" s="60"/>
      <c r="JZG387" s="60"/>
      <c r="JZH387" s="60"/>
      <c r="JZI387" s="60"/>
      <c r="JZJ387" s="60"/>
      <c r="JZK387" s="60"/>
      <c r="JZL387" s="60"/>
      <c r="JZM387" s="60"/>
      <c r="JZN387" s="60"/>
      <c r="JZO387" s="60"/>
      <c r="JZP387" s="60"/>
      <c r="JZQ387" s="60"/>
      <c r="JZR387" s="60"/>
      <c r="JZS387" s="60"/>
      <c r="JZV387" s="60"/>
      <c r="JZW387" s="60"/>
      <c r="JZX387" s="60"/>
      <c r="JZY387" s="60"/>
      <c r="JZZ387" s="60"/>
      <c r="KAA387" s="60"/>
      <c r="KAB387" s="60"/>
      <c r="KAC387" s="60"/>
      <c r="KAD387" s="60"/>
      <c r="KAE387" s="60"/>
      <c r="KAF387" s="60"/>
      <c r="KAG387" s="60"/>
      <c r="KAH387" s="60"/>
      <c r="KAI387" s="60"/>
      <c r="KAL387" s="60"/>
      <c r="KAM387" s="60"/>
      <c r="KAN387" s="60"/>
      <c r="KAO387" s="60"/>
      <c r="KAP387" s="60"/>
      <c r="KAQ387" s="60"/>
      <c r="KAR387" s="60"/>
      <c r="KAS387" s="60"/>
      <c r="KAT387" s="60"/>
      <c r="KAU387" s="60"/>
      <c r="KAV387" s="60"/>
      <c r="KAW387" s="60"/>
      <c r="KAX387" s="60"/>
      <c r="KAY387" s="60"/>
      <c r="KBB387" s="60"/>
      <c r="KBC387" s="60"/>
      <c r="KBD387" s="60"/>
      <c r="KBE387" s="60"/>
      <c r="KBF387" s="60"/>
      <c r="KBG387" s="60"/>
      <c r="KBH387" s="60"/>
      <c r="KBI387" s="60"/>
      <c r="KBJ387" s="60"/>
      <c r="KBK387" s="60"/>
      <c r="KBL387" s="60"/>
      <c r="KBM387" s="60"/>
      <c r="KBN387" s="60"/>
      <c r="KBO387" s="60"/>
      <c r="KBR387" s="60"/>
      <c r="KBS387" s="60"/>
      <c r="KBT387" s="60"/>
      <c r="KBU387" s="60"/>
      <c r="KBV387" s="60"/>
      <c r="KBW387" s="60"/>
      <c r="KBX387" s="60"/>
      <c r="KBY387" s="60"/>
      <c r="KBZ387" s="60"/>
      <c r="KCA387" s="60"/>
      <c r="KCB387" s="60"/>
      <c r="KCC387" s="60"/>
      <c r="KCD387" s="60"/>
      <c r="KCE387" s="60"/>
      <c r="KCH387" s="60"/>
      <c r="KCI387" s="60"/>
      <c r="KCJ387" s="60"/>
      <c r="KCK387" s="60"/>
      <c r="KCL387" s="60"/>
      <c r="KCM387" s="60"/>
      <c r="KCN387" s="60"/>
      <c r="KCO387" s="60"/>
      <c r="KCP387" s="60"/>
      <c r="KCQ387" s="60"/>
      <c r="KCR387" s="60"/>
      <c r="KCS387" s="60"/>
      <c r="KCT387" s="60"/>
      <c r="KCU387" s="60"/>
      <c r="KCX387" s="60"/>
      <c r="KCY387" s="60"/>
      <c r="KCZ387" s="60"/>
      <c r="KDA387" s="60"/>
      <c r="KDB387" s="60"/>
      <c r="KDC387" s="60"/>
      <c r="KDD387" s="60"/>
      <c r="KDE387" s="60"/>
      <c r="KDF387" s="60"/>
      <c r="KDG387" s="60"/>
      <c r="KDH387" s="60"/>
      <c r="KDI387" s="60"/>
      <c r="KDJ387" s="60"/>
      <c r="KDK387" s="60"/>
      <c r="KDN387" s="60"/>
      <c r="KDO387" s="60"/>
      <c r="KDP387" s="60"/>
      <c r="KDQ387" s="60"/>
      <c r="KDR387" s="60"/>
      <c r="KDS387" s="60"/>
      <c r="KDT387" s="60"/>
      <c r="KDU387" s="60"/>
      <c r="KDV387" s="60"/>
      <c r="KDW387" s="60"/>
      <c r="KDX387" s="60"/>
      <c r="KDY387" s="60"/>
      <c r="KDZ387" s="60"/>
      <c r="KEA387" s="60"/>
      <c r="KED387" s="60"/>
      <c r="KEE387" s="60"/>
      <c r="KEF387" s="60"/>
      <c r="KEG387" s="60"/>
      <c r="KEH387" s="60"/>
      <c r="KEI387" s="60"/>
      <c r="KEJ387" s="60"/>
      <c r="KEK387" s="60"/>
      <c r="KEL387" s="60"/>
      <c r="KEM387" s="60"/>
      <c r="KEN387" s="60"/>
      <c r="KEO387" s="60"/>
      <c r="KEP387" s="60"/>
      <c r="KEQ387" s="60"/>
      <c r="KET387" s="60"/>
      <c r="KEU387" s="60"/>
      <c r="KEV387" s="60"/>
      <c r="KEW387" s="60"/>
      <c r="KEX387" s="60"/>
      <c r="KEY387" s="60"/>
      <c r="KEZ387" s="60"/>
      <c r="KFA387" s="60"/>
      <c r="KFB387" s="60"/>
      <c r="KFC387" s="60"/>
      <c r="KFD387" s="60"/>
      <c r="KFE387" s="60"/>
      <c r="KFF387" s="60"/>
      <c r="KFG387" s="60"/>
      <c r="KFJ387" s="60"/>
      <c r="KFK387" s="60"/>
      <c r="KFL387" s="60"/>
      <c r="KFM387" s="60"/>
      <c r="KFN387" s="60"/>
      <c r="KFO387" s="60"/>
      <c r="KFP387" s="60"/>
      <c r="KFQ387" s="60"/>
      <c r="KFR387" s="60"/>
      <c r="KFS387" s="60"/>
      <c r="KFT387" s="60"/>
      <c r="KFU387" s="60"/>
      <c r="KFV387" s="60"/>
      <c r="KFW387" s="60"/>
      <c r="KFZ387" s="60"/>
      <c r="KGA387" s="60"/>
      <c r="KGB387" s="60"/>
      <c r="KGC387" s="60"/>
      <c r="KGD387" s="60"/>
      <c r="KGE387" s="60"/>
      <c r="KGF387" s="60"/>
      <c r="KGG387" s="60"/>
      <c r="KGH387" s="60"/>
      <c r="KGI387" s="60"/>
      <c r="KGJ387" s="60"/>
      <c r="KGK387" s="60"/>
      <c r="KGL387" s="60"/>
      <c r="KGM387" s="60"/>
      <c r="KGP387" s="60"/>
      <c r="KGQ387" s="60"/>
      <c r="KGR387" s="60"/>
      <c r="KGS387" s="60"/>
      <c r="KGT387" s="60"/>
      <c r="KGU387" s="60"/>
      <c r="KGV387" s="60"/>
      <c r="KGW387" s="60"/>
      <c r="KGX387" s="60"/>
      <c r="KGY387" s="60"/>
      <c r="KGZ387" s="60"/>
      <c r="KHA387" s="60"/>
      <c r="KHB387" s="60"/>
      <c r="KHC387" s="60"/>
      <c r="KHF387" s="60"/>
      <c r="KHG387" s="60"/>
      <c r="KHH387" s="60"/>
      <c r="KHI387" s="60"/>
      <c r="KHJ387" s="60"/>
      <c r="KHK387" s="60"/>
      <c r="KHL387" s="60"/>
      <c r="KHM387" s="60"/>
      <c r="KHN387" s="60"/>
      <c r="KHO387" s="60"/>
      <c r="KHP387" s="60"/>
      <c r="KHQ387" s="60"/>
      <c r="KHR387" s="60"/>
      <c r="KHS387" s="60"/>
      <c r="KHV387" s="60"/>
      <c r="KHW387" s="60"/>
      <c r="KHX387" s="60"/>
      <c r="KHY387" s="60"/>
      <c r="KHZ387" s="60"/>
      <c r="KIA387" s="60"/>
      <c r="KIB387" s="60"/>
      <c r="KIC387" s="60"/>
      <c r="KID387" s="60"/>
      <c r="KIE387" s="60"/>
      <c r="KIF387" s="60"/>
      <c r="KIG387" s="60"/>
      <c r="KIH387" s="60"/>
      <c r="KII387" s="60"/>
      <c r="KIL387" s="60"/>
      <c r="KIM387" s="60"/>
      <c r="KIN387" s="60"/>
      <c r="KIO387" s="60"/>
      <c r="KIP387" s="60"/>
      <c r="KIQ387" s="60"/>
      <c r="KIR387" s="60"/>
      <c r="KIS387" s="60"/>
      <c r="KIT387" s="60"/>
      <c r="KIU387" s="60"/>
      <c r="KIV387" s="60"/>
      <c r="KIW387" s="60"/>
      <c r="KIX387" s="60"/>
      <c r="KIY387" s="60"/>
      <c r="KJB387" s="60"/>
      <c r="KJC387" s="60"/>
      <c r="KJD387" s="60"/>
      <c r="KJE387" s="60"/>
      <c r="KJF387" s="60"/>
      <c r="KJG387" s="60"/>
      <c r="KJH387" s="60"/>
      <c r="KJI387" s="60"/>
      <c r="KJJ387" s="60"/>
      <c r="KJK387" s="60"/>
      <c r="KJL387" s="60"/>
      <c r="KJM387" s="60"/>
      <c r="KJN387" s="60"/>
      <c r="KJO387" s="60"/>
      <c r="KJR387" s="60"/>
      <c r="KJS387" s="60"/>
      <c r="KJT387" s="60"/>
      <c r="KJU387" s="60"/>
      <c r="KJV387" s="60"/>
      <c r="KJW387" s="60"/>
      <c r="KJX387" s="60"/>
      <c r="KJY387" s="60"/>
      <c r="KJZ387" s="60"/>
      <c r="KKA387" s="60"/>
      <c r="KKB387" s="60"/>
      <c r="KKC387" s="60"/>
      <c r="KKD387" s="60"/>
      <c r="KKE387" s="60"/>
      <c r="KKH387" s="60"/>
      <c r="KKI387" s="60"/>
      <c r="KKJ387" s="60"/>
      <c r="KKK387" s="60"/>
      <c r="KKL387" s="60"/>
      <c r="KKM387" s="60"/>
      <c r="KKN387" s="60"/>
      <c r="KKO387" s="60"/>
      <c r="KKP387" s="60"/>
      <c r="KKQ387" s="60"/>
      <c r="KKR387" s="60"/>
      <c r="KKS387" s="60"/>
      <c r="KKT387" s="60"/>
      <c r="KKU387" s="60"/>
      <c r="KKX387" s="60"/>
      <c r="KKY387" s="60"/>
      <c r="KKZ387" s="60"/>
      <c r="KLA387" s="60"/>
      <c r="KLB387" s="60"/>
      <c r="KLC387" s="60"/>
      <c r="KLD387" s="60"/>
      <c r="KLE387" s="60"/>
      <c r="KLF387" s="60"/>
      <c r="KLG387" s="60"/>
      <c r="KLH387" s="60"/>
      <c r="KLI387" s="60"/>
      <c r="KLJ387" s="60"/>
      <c r="KLK387" s="60"/>
      <c r="KLN387" s="60"/>
      <c r="KLO387" s="60"/>
      <c r="KLP387" s="60"/>
      <c r="KLQ387" s="60"/>
      <c r="KLR387" s="60"/>
      <c r="KLS387" s="60"/>
      <c r="KLT387" s="60"/>
      <c r="KLU387" s="60"/>
      <c r="KLV387" s="60"/>
      <c r="KLW387" s="60"/>
      <c r="KLX387" s="60"/>
      <c r="KLY387" s="60"/>
      <c r="KLZ387" s="60"/>
      <c r="KMA387" s="60"/>
      <c r="KMD387" s="60"/>
      <c r="KME387" s="60"/>
      <c r="KMF387" s="60"/>
      <c r="KMG387" s="60"/>
      <c r="KMH387" s="60"/>
      <c r="KMI387" s="60"/>
      <c r="KMJ387" s="60"/>
      <c r="KMK387" s="60"/>
      <c r="KML387" s="60"/>
      <c r="KMM387" s="60"/>
      <c r="KMN387" s="60"/>
      <c r="KMO387" s="60"/>
      <c r="KMP387" s="60"/>
      <c r="KMQ387" s="60"/>
      <c r="KMT387" s="60"/>
      <c r="KMU387" s="60"/>
      <c r="KMV387" s="60"/>
      <c r="KMW387" s="60"/>
      <c r="KMX387" s="60"/>
      <c r="KMY387" s="60"/>
      <c r="KMZ387" s="60"/>
      <c r="KNA387" s="60"/>
      <c r="KNB387" s="60"/>
      <c r="KNC387" s="60"/>
      <c r="KND387" s="60"/>
      <c r="KNE387" s="60"/>
      <c r="KNF387" s="60"/>
      <c r="KNG387" s="60"/>
      <c r="KNJ387" s="60"/>
      <c r="KNK387" s="60"/>
      <c r="KNL387" s="60"/>
      <c r="KNM387" s="60"/>
      <c r="KNN387" s="60"/>
      <c r="KNO387" s="60"/>
      <c r="KNP387" s="60"/>
      <c r="KNQ387" s="60"/>
      <c r="KNR387" s="60"/>
      <c r="KNS387" s="60"/>
      <c r="KNT387" s="60"/>
      <c r="KNU387" s="60"/>
      <c r="KNV387" s="60"/>
      <c r="KNW387" s="60"/>
      <c r="KNZ387" s="60"/>
      <c r="KOA387" s="60"/>
      <c r="KOB387" s="60"/>
      <c r="KOC387" s="60"/>
      <c r="KOD387" s="60"/>
      <c r="KOE387" s="60"/>
      <c r="KOF387" s="60"/>
      <c r="KOG387" s="60"/>
      <c r="KOH387" s="60"/>
      <c r="KOI387" s="60"/>
      <c r="KOJ387" s="60"/>
      <c r="KOK387" s="60"/>
      <c r="KOL387" s="60"/>
      <c r="KOM387" s="60"/>
      <c r="KOP387" s="60"/>
      <c r="KOQ387" s="60"/>
      <c r="KOR387" s="60"/>
      <c r="KOS387" s="60"/>
      <c r="KOT387" s="60"/>
      <c r="KOU387" s="60"/>
      <c r="KOV387" s="60"/>
      <c r="KOW387" s="60"/>
      <c r="KOX387" s="60"/>
      <c r="KOY387" s="60"/>
      <c r="KOZ387" s="60"/>
      <c r="KPA387" s="60"/>
      <c r="KPB387" s="60"/>
      <c r="KPC387" s="60"/>
      <c r="KPF387" s="60"/>
      <c r="KPG387" s="60"/>
      <c r="KPH387" s="60"/>
      <c r="KPI387" s="60"/>
      <c r="KPJ387" s="60"/>
      <c r="KPK387" s="60"/>
      <c r="KPL387" s="60"/>
      <c r="KPM387" s="60"/>
      <c r="KPN387" s="60"/>
      <c r="KPO387" s="60"/>
      <c r="KPP387" s="60"/>
      <c r="KPQ387" s="60"/>
      <c r="KPR387" s="60"/>
      <c r="KPS387" s="60"/>
      <c r="KPV387" s="60"/>
      <c r="KPW387" s="60"/>
      <c r="KPX387" s="60"/>
      <c r="KPY387" s="60"/>
      <c r="KPZ387" s="60"/>
      <c r="KQA387" s="60"/>
      <c r="KQB387" s="60"/>
      <c r="KQC387" s="60"/>
      <c r="KQD387" s="60"/>
      <c r="KQE387" s="60"/>
      <c r="KQF387" s="60"/>
      <c r="KQG387" s="60"/>
      <c r="KQH387" s="60"/>
      <c r="KQI387" s="60"/>
      <c r="KQL387" s="60"/>
      <c r="KQM387" s="60"/>
      <c r="KQN387" s="60"/>
      <c r="KQO387" s="60"/>
      <c r="KQP387" s="60"/>
      <c r="KQQ387" s="60"/>
      <c r="KQR387" s="60"/>
      <c r="KQS387" s="60"/>
      <c r="KQT387" s="60"/>
      <c r="KQU387" s="60"/>
      <c r="KQV387" s="60"/>
      <c r="KQW387" s="60"/>
      <c r="KQX387" s="60"/>
      <c r="KQY387" s="60"/>
      <c r="KRB387" s="60"/>
      <c r="KRC387" s="60"/>
      <c r="KRD387" s="60"/>
      <c r="KRE387" s="60"/>
      <c r="KRF387" s="60"/>
      <c r="KRG387" s="60"/>
      <c r="KRH387" s="60"/>
      <c r="KRI387" s="60"/>
      <c r="KRJ387" s="60"/>
      <c r="KRK387" s="60"/>
      <c r="KRL387" s="60"/>
      <c r="KRM387" s="60"/>
      <c r="KRN387" s="60"/>
      <c r="KRO387" s="60"/>
      <c r="KRR387" s="60"/>
      <c r="KRS387" s="60"/>
      <c r="KRT387" s="60"/>
      <c r="KRU387" s="60"/>
      <c r="KRV387" s="60"/>
      <c r="KRW387" s="60"/>
      <c r="KRX387" s="60"/>
      <c r="KRY387" s="60"/>
      <c r="KRZ387" s="60"/>
      <c r="KSA387" s="60"/>
      <c r="KSB387" s="60"/>
      <c r="KSC387" s="60"/>
      <c r="KSD387" s="60"/>
      <c r="KSE387" s="60"/>
      <c r="KSH387" s="60"/>
      <c r="KSI387" s="60"/>
      <c r="KSJ387" s="60"/>
      <c r="KSK387" s="60"/>
      <c r="KSL387" s="60"/>
      <c r="KSM387" s="60"/>
      <c r="KSN387" s="60"/>
      <c r="KSO387" s="60"/>
      <c r="KSP387" s="60"/>
      <c r="KSQ387" s="60"/>
      <c r="KSR387" s="60"/>
      <c r="KSS387" s="60"/>
      <c r="KST387" s="60"/>
      <c r="KSU387" s="60"/>
      <c r="KSX387" s="60"/>
      <c r="KSY387" s="60"/>
      <c r="KSZ387" s="60"/>
      <c r="KTA387" s="60"/>
      <c r="KTB387" s="60"/>
      <c r="KTC387" s="60"/>
      <c r="KTD387" s="60"/>
      <c r="KTE387" s="60"/>
      <c r="KTF387" s="60"/>
      <c r="KTG387" s="60"/>
      <c r="KTH387" s="60"/>
      <c r="KTI387" s="60"/>
      <c r="KTJ387" s="60"/>
      <c r="KTK387" s="60"/>
      <c r="KTN387" s="60"/>
      <c r="KTO387" s="60"/>
      <c r="KTP387" s="60"/>
      <c r="KTQ387" s="60"/>
      <c r="KTR387" s="60"/>
      <c r="KTS387" s="60"/>
      <c r="KTT387" s="60"/>
      <c r="KTU387" s="60"/>
      <c r="KTV387" s="60"/>
      <c r="KTW387" s="60"/>
      <c r="KTX387" s="60"/>
      <c r="KTY387" s="60"/>
      <c r="KTZ387" s="60"/>
      <c r="KUA387" s="60"/>
      <c r="KUD387" s="60"/>
      <c r="KUE387" s="60"/>
      <c r="KUF387" s="60"/>
      <c r="KUG387" s="60"/>
      <c r="KUH387" s="60"/>
      <c r="KUI387" s="60"/>
      <c r="KUJ387" s="60"/>
      <c r="KUK387" s="60"/>
      <c r="KUL387" s="60"/>
      <c r="KUM387" s="60"/>
      <c r="KUN387" s="60"/>
      <c r="KUO387" s="60"/>
      <c r="KUP387" s="60"/>
      <c r="KUQ387" s="60"/>
      <c r="KUT387" s="60"/>
      <c r="KUU387" s="60"/>
      <c r="KUV387" s="60"/>
      <c r="KUW387" s="60"/>
      <c r="KUX387" s="60"/>
      <c r="KUY387" s="60"/>
      <c r="KUZ387" s="60"/>
      <c r="KVA387" s="60"/>
      <c r="KVB387" s="60"/>
      <c r="KVC387" s="60"/>
      <c r="KVD387" s="60"/>
      <c r="KVE387" s="60"/>
      <c r="KVF387" s="60"/>
      <c r="KVG387" s="60"/>
      <c r="KVJ387" s="60"/>
      <c r="KVK387" s="60"/>
      <c r="KVL387" s="60"/>
      <c r="KVM387" s="60"/>
      <c r="KVN387" s="60"/>
      <c r="KVO387" s="60"/>
      <c r="KVP387" s="60"/>
      <c r="KVQ387" s="60"/>
      <c r="KVR387" s="60"/>
      <c r="KVS387" s="60"/>
      <c r="KVT387" s="60"/>
      <c r="KVU387" s="60"/>
      <c r="KVV387" s="60"/>
      <c r="KVW387" s="60"/>
      <c r="KVZ387" s="60"/>
      <c r="KWA387" s="60"/>
      <c r="KWB387" s="60"/>
      <c r="KWC387" s="60"/>
      <c r="KWD387" s="60"/>
      <c r="KWE387" s="60"/>
      <c r="KWF387" s="60"/>
      <c r="KWG387" s="60"/>
      <c r="KWH387" s="60"/>
      <c r="KWI387" s="60"/>
      <c r="KWJ387" s="60"/>
      <c r="KWK387" s="60"/>
      <c r="KWL387" s="60"/>
      <c r="KWM387" s="60"/>
      <c r="KWP387" s="60"/>
      <c r="KWQ387" s="60"/>
      <c r="KWR387" s="60"/>
      <c r="KWS387" s="60"/>
      <c r="KWT387" s="60"/>
      <c r="KWU387" s="60"/>
      <c r="KWV387" s="60"/>
      <c r="KWW387" s="60"/>
      <c r="KWX387" s="60"/>
      <c r="KWY387" s="60"/>
      <c r="KWZ387" s="60"/>
      <c r="KXA387" s="60"/>
      <c r="KXB387" s="60"/>
      <c r="KXC387" s="60"/>
      <c r="KXF387" s="60"/>
      <c r="KXG387" s="60"/>
      <c r="KXH387" s="60"/>
      <c r="KXI387" s="60"/>
      <c r="KXJ387" s="60"/>
      <c r="KXK387" s="60"/>
      <c r="KXL387" s="60"/>
      <c r="KXM387" s="60"/>
      <c r="KXN387" s="60"/>
      <c r="KXO387" s="60"/>
      <c r="KXP387" s="60"/>
      <c r="KXQ387" s="60"/>
      <c r="KXR387" s="60"/>
      <c r="KXS387" s="60"/>
      <c r="KXV387" s="60"/>
      <c r="KXW387" s="60"/>
      <c r="KXX387" s="60"/>
      <c r="KXY387" s="60"/>
      <c r="KXZ387" s="60"/>
      <c r="KYA387" s="60"/>
      <c r="KYB387" s="60"/>
      <c r="KYC387" s="60"/>
      <c r="KYD387" s="60"/>
      <c r="KYE387" s="60"/>
      <c r="KYF387" s="60"/>
      <c r="KYG387" s="60"/>
      <c r="KYH387" s="60"/>
      <c r="KYI387" s="60"/>
      <c r="KYL387" s="60"/>
      <c r="KYM387" s="60"/>
      <c r="KYN387" s="60"/>
      <c r="KYO387" s="60"/>
      <c r="KYP387" s="60"/>
      <c r="KYQ387" s="60"/>
      <c r="KYR387" s="60"/>
      <c r="KYS387" s="60"/>
      <c r="KYT387" s="60"/>
      <c r="KYU387" s="60"/>
      <c r="KYV387" s="60"/>
      <c r="KYW387" s="60"/>
      <c r="KYX387" s="60"/>
      <c r="KYY387" s="60"/>
      <c r="KZB387" s="60"/>
      <c r="KZC387" s="60"/>
      <c r="KZD387" s="60"/>
      <c r="KZE387" s="60"/>
      <c r="KZF387" s="60"/>
      <c r="KZG387" s="60"/>
      <c r="KZH387" s="60"/>
      <c r="KZI387" s="60"/>
      <c r="KZJ387" s="60"/>
      <c r="KZK387" s="60"/>
      <c r="KZL387" s="60"/>
      <c r="KZM387" s="60"/>
      <c r="KZN387" s="60"/>
      <c r="KZO387" s="60"/>
      <c r="KZR387" s="60"/>
      <c r="KZS387" s="60"/>
      <c r="KZT387" s="60"/>
      <c r="KZU387" s="60"/>
      <c r="KZV387" s="60"/>
      <c r="KZW387" s="60"/>
      <c r="KZX387" s="60"/>
      <c r="KZY387" s="60"/>
      <c r="KZZ387" s="60"/>
      <c r="LAA387" s="60"/>
      <c r="LAB387" s="60"/>
      <c r="LAC387" s="60"/>
      <c r="LAD387" s="60"/>
      <c r="LAE387" s="60"/>
      <c r="LAH387" s="60"/>
      <c r="LAI387" s="60"/>
      <c r="LAJ387" s="60"/>
      <c r="LAK387" s="60"/>
      <c r="LAL387" s="60"/>
      <c r="LAM387" s="60"/>
      <c r="LAN387" s="60"/>
      <c r="LAO387" s="60"/>
      <c r="LAP387" s="60"/>
      <c r="LAQ387" s="60"/>
      <c r="LAR387" s="60"/>
      <c r="LAS387" s="60"/>
      <c r="LAT387" s="60"/>
      <c r="LAU387" s="60"/>
      <c r="LAX387" s="60"/>
      <c r="LAY387" s="60"/>
      <c r="LAZ387" s="60"/>
      <c r="LBA387" s="60"/>
      <c r="LBB387" s="60"/>
      <c r="LBC387" s="60"/>
      <c r="LBD387" s="60"/>
      <c r="LBE387" s="60"/>
      <c r="LBF387" s="60"/>
      <c r="LBG387" s="60"/>
      <c r="LBH387" s="60"/>
      <c r="LBI387" s="60"/>
      <c r="LBJ387" s="60"/>
      <c r="LBK387" s="60"/>
      <c r="LBN387" s="60"/>
      <c r="LBO387" s="60"/>
      <c r="LBP387" s="60"/>
      <c r="LBQ387" s="60"/>
      <c r="LBR387" s="60"/>
      <c r="LBS387" s="60"/>
      <c r="LBT387" s="60"/>
      <c r="LBU387" s="60"/>
      <c r="LBV387" s="60"/>
      <c r="LBW387" s="60"/>
      <c r="LBX387" s="60"/>
      <c r="LBY387" s="60"/>
      <c r="LBZ387" s="60"/>
      <c r="LCA387" s="60"/>
      <c r="LCD387" s="60"/>
      <c r="LCE387" s="60"/>
      <c r="LCF387" s="60"/>
      <c r="LCG387" s="60"/>
      <c r="LCH387" s="60"/>
      <c r="LCI387" s="60"/>
      <c r="LCJ387" s="60"/>
      <c r="LCK387" s="60"/>
      <c r="LCL387" s="60"/>
      <c r="LCM387" s="60"/>
      <c r="LCN387" s="60"/>
      <c r="LCO387" s="60"/>
      <c r="LCP387" s="60"/>
      <c r="LCQ387" s="60"/>
      <c r="LCT387" s="60"/>
      <c r="LCU387" s="60"/>
      <c r="LCV387" s="60"/>
      <c r="LCW387" s="60"/>
      <c r="LCX387" s="60"/>
      <c r="LCY387" s="60"/>
      <c r="LCZ387" s="60"/>
      <c r="LDA387" s="60"/>
      <c r="LDB387" s="60"/>
      <c r="LDC387" s="60"/>
      <c r="LDD387" s="60"/>
      <c r="LDE387" s="60"/>
      <c r="LDF387" s="60"/>
      <c r="LDG387" s="60"/>
      <c r="LDJ387" s="60"/>
      <c r="LDK387" s="60"/>
      <c r="LDL387" s="60"/>
      <c r="LDM387" s="60"/>
      <c r="LDN387" s="60"/>
      <c r="LDO387" s="60"/>
      <c r="LDP387" s="60"/>
      <c r="LDQ387" s="60"/>
      <c r="LDR387" s="60"/>
      <c r="LDS387" s="60"/>
      <c r="LDT387" s="60"/>
      <c r="LDU387" s="60"/>
      <c r="LDV387" s="60"/>
      <c r="LDW387" s="60"/>
      <c r="LDZ387" s="60"/>
      <c r="LEA387" s="60"/>
      <c r="LEB387" s="60"/>
      <c r="LEC387" s="60"/>
      <c r="LED387" s="60"/>
      <c r="LEE387" s="60"/>
      <c r="LEF387" s="60"/>
      <c r="LEG387" s="60"/>
      <c r="LEH387" s="60"/>
      <c r="LEI387" s="60"/>
      <c r="LEJ387" s="60"/>
      <c r="LEK387" s="60"/>
      <c r="LEL387" s="60"/>
      <c r="LEM387" s="60"/>
      <c r="LEP387" s="60"/>
      <c r="LEQ387" s="60"/>
      <c r="LER387" s="60"/>
      <c r="LES387" s="60"/>
      <c r="LET387" s="60"/>
      <c r="LEU387" s="60"/>
      <c r="LEV387" s="60"/>
      <c r="LEW387" s="60"/>
      <c r="LEX387" s="60"/>
      <c r="LEY387" s="60"/>
      <c r="LEZ387" s="60"/>
      <c r="LFA387" s="60"/>
      <c r="LFB387" s="60"/>
      <c r="LFC387" s="60"/>
      <c r="LFF387" s="60"/>
      <c r="LFG387" s="60"/>
      <c r="LFH387" s="60"/>
      <c r="LFI387" s="60"/>
      <c r="LFJ387" s="60"/>
      <c r="LFK387" s="60"/>
      <c r="LFL387" s="60"/>
      <c r="LFM387" s="60"/>
      <c r="LFN387" s="60"/>
      <c r="LFO387" s="60"/>
      <c r="LFP387" s="60"/>
      <c r="LFQ387" s="60"/>
      <c r="LFR387" s="60"/>
      <c r="LFS387" s="60"/>
      <c r="LFV387" s="60"/>
      <c r="LFW387" s="60"/>
      <c r="LFX387" s="60"/>
      <c r="LFY387" s="60"/>
      <c r="LFZ387" s="60"/>
      <c r="LGA387" s="60"/>
      <c r="LGB387" s="60"/>
      <c r="LGC387" s="60"/>
      <c r="LGD387" s="60"/>
      <c r="LGE387" s="60"/>
      <c r="LGF387" s="60"/>
      <c r="LGG387" s="60"/>
      <c r="LGH387" s="60"/>
      <c r="LGI387" s="60"/>
      <c r="LGL387" s="60"/>
      <c r="LGM387" s="60"/>
      <c r="LGN387" s="60"/>
      <c r="LGO387" s="60"/>
      <c r="LGP387" s="60"/>
      <c r="LGQ387" s="60"/>
      <c r="LGR387" s="60"/>
      <c r="LGS387" s="60"/>
      <c r="LGT387" s="60"/>
      <c r="LGU387" s="60"/>
      <c r="LGV387" s="60"/>
      <c r="LGW387" s="60"/>
      <c r="LGX387" s="60"/>
      <c r="LGY387" s="60"/>
      <c r="LHB387" s="60"/>
      <c r="LHC387" s="60"/>
      <c r="LHD387" s="60"/>
      <c r="LHE387" s="60"/>
      <c r="LHF387" s="60"/>
      <c r="LHG387" s="60"/>
      <c r="LHH387" s="60"/>
      <c r="LHI387" s="60"/>
      <c r="LHJ387" s="60"/>
      <c r="LHK387" s="60"/>
      <c r="LHL387" s="60"/>
      <c r="LHM387" s="60"/>
      <c r="LHN387" s="60"/>
      <c r="LHO387" s="60"/>
      <c r="LHR387" s="60"/>
      <c r="LHS387" s="60"/>
      <c r="LHT387" s="60"/>
      <c r="LHU387" s="60"/>
      <c r="LHV387" s="60"/>
      <c r="LHW387" s="60"/>
      <c r="LHX387" s="60"/>
      <c r="LHY387" s="60"/>
      <c r="LHZ387" s="60"/>
      <c r="LIA387" s="60"/>
      <c r="LIB387" s="60"/>
      <c r="LIC387" s="60"/>
      <c r="LID387" s="60"/>
      <c r="LIE387" s="60"/>
      <c r="LIH387" s="60"/>
      <c r="LII387" s="60"/>
      <c r="LIJ387" s="60"/>
      <c r="LIK387" s="60"/>
      <c r="LIL387" s="60"/>
      <c r="LIM387" s="60"/>
      <c r="LIN387" s="60"/>
      <c r="LIO387" s="60"/>
      <c r="LIP387" s="60"/>
      <c r="LIQ387" s="60"/>
      <c r="LIR387" s="60"/>
      <c r="LIS387" s="60"/>
      <c r="LIT387" s="60"/>
      <c r="LIU387" s="60"/>
      <c r="LIX387" s="60"/>
      <c r="LIY387" s="60"/>
      <c r="LIZ387" s="60"/>
      <c r="LJA387" s="60"/>
      <c r="LJB387" s="60"/>
      <c r="LJC387" s="60"/>
      <c r="LJD387" s="60"/>
      <c r="LJE387" s="60"/>
      <c r="LJF387" s="60"/>
      <c r="LJG387" s="60"/>
      <c r="LJH387" s="60"/>
      <c r="LJI387" s="60"/>
      <c r="LJJ387" s="60"/>
      <c r="LJK387" s="60"/>
      <c r="LJN387" s="60"/>
      <c r="LJO387" s="60"/>
      <c r="LJP387" s="60"/>
      <c r="LJQ387" s="60"/>
      <c r="LJR387" s="60"/>
      <c r="LJS387" s="60"/>
      <c r="LJT387" s="60"/>
      <c r="LJU387" s="60"/>
      <c r="LJV387" s="60"/>
      <c r="LJW387" s="60"/>
      <c r="LJX387" s="60"/>
      <c r="LJY387" s="60"/>
      <c r="LJZ387" s="60"/>
      <c r="LKA387" s="60"/>
      <c r="LKD387" s="60"/>
      <c r="LKE387" s="60"/>
      <c r="LKF387" s="60"/>
      <c r="LKG387" s="60"/>
      <c r="LKH387" s="60"/>
      <c r="LKI387" s="60"/>
      <c r="LKJ387" s="60"/>
      <c r="LKK387" s="60"/>
      <c r="LKL387" s="60"/>
      <c r="LKM387" s="60"/>
      <c r="LKN387" s="60"/>
      <c r="LKO387" s="60"/>
      <c r="LKP387" s="60"/>
      <c r="LKQ387" s="60"/>
      <c r="LKT387" s="60"/>
      <c r="LKU387" s="60"/>
      <c r="LKV387" s="60"/>
      <c r="LKW387" s="60"/>
      <c r="LKX387" s="60"/>
      <c r="LKY387" s="60"/>
      <c r="LKZ387" s="60"/>
      <c r="LLA387" s="60"/>
      <c r="LLB387" s="60"/>
      <c r="LLC387" s="60"/>
      <c r="LLD387" s="60"/>
      <c r="LLE387" s="60"/>
      <c r="LLF387" s="60"/>
      <c r="LLG387" s="60"/>
      <c r="LLJ387" s="60"/>
      <c r="LLK387" s="60"/>
      <c r="LLL387" s="60"/>
      <c r="LLM387" s="60"/>
      <c r="LLN387" s="60"/>
      <c r="LLO387" s="60"/>
      <c r="LLP387" s="60"/>
      <c r="LLQ387" s="60"/>
      <c r="LLR387" s="60"/>
      <c r="LLS387" s="60"/>
      <c r="LLT387" s="60"/>
      <c r="LLU387" s="60"/>
      <c r="LLV387" s="60"/>
      <c r="LLW387" s="60"/>
      <c r="LLZ387" s="60"/>
      <c r="LMA387" s="60"/>
      <c r="LMB387" s="60"/>
      <c r="LMC387" s="60"/>
      <c r="LMD387" s="60"/>
      <c r="LME387" s="60"/>
      <c r="LMF387" s="60"/>
      <c r="LMG387" s="60"/>
      <c r="LMH387" s="60"/>
      <c r="LMI387" s="60"/>
      <c r="LMJ387" s="60"/>
      <c r="LMK387" s="60"/>
      <c r="LML387" s="60"/>
      <c r="LMM387" s="60"/>
      <c r="LMP387" s="60"/>
      <c r="LMQ387" s="60"/>
      <c r="LMR387" s="60"/>
      <c r="LMS387" s="60"/>
      <c r="LMT387" s="60"/>
      <c r="LMU387" s="60"/>
      <c r="LMV387" s="60"/>
      <c r="LMW387" s="60"/>
      <c r="LMX387" s="60"/>
      <c r="LMY387" s="60"/>
      <c r="LMZ387" s="60"/>
      <c r="LNA387" s="60"/>
      <c r="LNB387" s="60"/>
      <c r="LNC387" s="60"/>
      <c r="LNF387" s="60"/>
      <c r="LNG387" s="60"/>
      <c r="LNH387" s="60"/>
      <c r="LNI387" s="60"/>
      <c r="LNJ387" s="60"/>
      <c r="LNK387" s="60"/>
      <c r="LNL387" s="60"/>
      <c r="LNM387" s="60"/>
      <c r="LNN387" s="60"/>
      <c r="LNO387" s="60"/>
      <c r="LNP387" s="60"/>
      <c r="LNQ387" s="60"/>
      <c r="LNR387" s="60"/>
      <c r="LNS387" s="60"/>
      <c r="LNV387" s="60"/>
      <c r="LNW387" s="60"/>
      <c r="LNX387" s="60"/>
      <c r="LNY387" s="60"/>
      <c r="LNZ387" s="60"/>
      <c r="LOA387" s="60"/>
      <c r="LOB387" s="60"/>
      <c r="LOC387" s="60"/>
      <c r="LOD387" s="60"/>
      <c r="LOE387" s="60"/>
      <c r="LOF387" s="60"/>
      <c r="LOG387" s="60"/>
      <c r="LOH387" s="60"/>
      <c r="LOI387" s="60"/>
      <c r="LOL387" s="60"/>
      <c r="LOM387" s="60"/>
      <c r="LON387" s="60"/>
      <c r="LOO387" s="60"/>
      <c r="LOP387" s="60"/>
      <c r="LOQ387" s="60"/>
      <c r="LOR387" s="60"/>
      <c r="LOS387" s="60"/>
      <c r="LOT387" s="60"/>
      <c r="LOU387" s="60"/>
      <c r="LOV387" s="60"/>
      <c r="LOW387" s="60"/>
      <c r="LOX387" s="60"/>
      <c r="LOY387" s="60"/>
      <c r="LPB387" s="60"/>
      <c r="LPC387" s="60"/>
      <c r="LPD387" s="60"/>
      <c r="LPE387" s="60"/>
      <c r="LPF387" s="60"/>
      <c r="LPG387" s="60"/>
      <c r="LPH387" s="60"/>
      <c r="LPI387" s="60"/>
      <c r="LPJ387" s="60"/>
      <c r="LPK387" s="60"/>
      <c r="LPL387" s="60"/>
      <c r="LPM387" s="60"/>
      <c r="LPN387" s="60"/>
      <c r="LPO387" s="60"/>
      <c r="LPR387" s="60"/>
      <c r="LPS387" s="60"/>
      <c r="LPT387" s="60"/>
      <c r="LPU387" s="60"/>
      <c r="LPV387" s="60"/>
      <c r="LPW387" s="60"/>
      <c r="LPX387" s="60"/>
      <c r="LPY387" s="60"/>
      <c r="LPZ387" s="60"/>
      <c r="LQA387" s="60"/>
      <c r="LQB387" s="60"/>
      <c r="LQC387" s="60"/>
      <c r="LQD387" s="60"/>
      <c r="LQE387" s="60"/>
      <c r="LQH387" s="60"/>
      <c r="LQI387" s="60"/>
      <c r="LQJ387" s="60"/>
      <c r="LQK387" s="60"/>
      <c r="LQL387" s="60"/>
      <c r="LQM387" s="60"/>
      <c r="LQN387" s="60"/>
      <c r="LQO387" s="60"/>
      <c r="LQP387" s="60"/>
      <c r="LQQ387" s="60"/>
      <c r="LQR387" s="60"/>
      <c r="LQS387" s="60"/>
      <c r="LQT387" s="60"/>
      <c r="LQU387" s="60"/>
      <c r="LQX387" s="60"/>
      <c r="LQY387" s="60"/>
      <c r="LQZ387" s="60"/>
      <c r="LRA387" s="60"/>
      <c r="LRB387" s="60"/>
      <c r="LRC387" s="60"/>
      <c r="LRD387" s="60"/>
      <c r="LRE387" s="60"/>
      <c r="LRF387" s="60"/>
      <c r="LRG387" s="60"/>
      <c r="LRH387" s="60"/>
      <c r="LRI387" s="60"/>
      <c r="LRJ387" s="60"/>
      <c r="LRK387" s="60"/>
      <c r="LRN387" s="60"/>
      <c r="LRO387" s="60"/>
      <c r="LRP387" s="60"/>
      <c r="LRQ387" s="60"/>
      <c r="LRR387" s="60"/>
      <c r="LRS387" s="60"/>
      <c r="LRT387" s="60"/>
      <c r="LRU387" s="60"/>
      <c r="LRV387" s="60"/>
      <c r="LRW387" s="60"/>
      <c r="LRX387" s="60"/>
      <c r="LRY387" s="60"/>
      <c r="LRZ387" s="60"/>
      <c r="LSA387" s="60"/>
      <c r="LSD387" s="60"/>
      <c r="LSE387" s="60"/>
      <c r="LSF387" s="60"/>
      <c r="LSG387" s="60"/>
      <c r="LSH387" s="60"/>
      <c r="LSI387" s="60"/>
      <c r="LSJ387" s="60"/>
      <c r="LSK387" s="60"/>
      <c r="LSL387" s="60"/>
      <c r="LSM387" s="60"/>
      <c r="LSN387" s="60"/>
      <c r="LSO387" s="60"/>
      <c r="LSP387" s="60"/>
      <c r="LSQ387" s="60"/>
      <c r="LST387" s="60"/>
      <c r="LSU387" s="60"/>
      <c r="LSV387" s="60"/>
      <c r="LSW387" s="60"/>
      <c r="LSX387" s="60"/>
      <c r="LSY387" s="60"/>
      <c r="LSZ387" s="60"/>
      <c r="LTA387" s="60"/>
      <c r="LTB387" s="60"/>
      <c r="LTC387" s="60"/>
      <c r="LTD387" s="60"/>
      <c r="LTE387" s="60"/>
      <c r="LTF387" s="60"/>
      <c r="LTG387" s="60"/>
      <c r="LTJ387" s="60"/>
      <c r="LTK387" s="60"/>
      <c r="LTL387" s="60"/>
      <c r="LTM387" s="60"/>
      <c r="LTN387" s="60"/>
      <c r="LTO387" s="60"/>
      <c r="LTP387" s="60"/>
      <c r="LTQ387" s="60"/>
      <c r="LTR387" s="60"/>
      <c r="LTS387" s="60"/>
      <c r="LTT387" s="60"/>
      <c r="LTU387" s="60"/>
      <c r="LTV387" s="60"/>
      <c r="LTW387" s="60"/>
      <c r="LTZ387" s="60"/>
      <c r="LUA387" s="60"/>
      <c r="LUB387" s="60"/>
      <c r="LUC387" s="60"/>
      <c r="LUD387" s="60"/>
      <c r="LUE387" s="60"/>
      <c r="LUF387" s="60"/>
      <c r="LUG387" s="60"/>
      <c r="LUH387" s="60"/>
      <c r="LUI387" s="60"/>
      <c r="LUJ387" s="60"/>
      <c r="LUK387" s="60"/>
      <c r="LUL387" s="60"/>
      <c r="LUM387" s="60"/>
      <c r="LUP387" s="60"/>
      <c r="LUQ387" s="60"/>
      <c r="LUR387" s="60"/>
      <c r="LUS387" s="60"/>
      <c r="LUT387" s="60"/>
      <c r="LUU387" s="60"/>
      <c r="LUV387" s="60"/>
      <c r="LUW387" s="60"/>
      <c r="LUX387" s="60"/>
      <c r="LUY387" s="60"/>
      <c r="LUZ387" s="60"/>
      <c r="LVA387" s="60"/>
      <c r="LVB387" s="60"/>
      <c r="LVC387" s="60"/>
      <c r="LVF387" s="60"/>
      <c r="LVG387" s="60"/>
      <c r="LVH387" s="60"/>
      <c r="LVI387" s="60"/>
      <c r="LVJ387" s="60"/>
      <c r="LVK387" s="60"/>
      <c r="LVL387" s="60"/>
      <c r="LVM387" s="60"/>
      <c r="LVN387" s="60"/>
      <c r="LVO387" s="60"/>
      <c r="LVP387" s="60"/>
      <c r="LVQ387" s="60"/>
      <c r="LVR387" s="60"/>
      <c r="LVS387" s="60"/>
      <c r="LVV387" s="60"/>
      <c r="LVW387" s="60"/>
      <c r="LVX387" s="60"/>
      <c r="LVY387" s="60"/>
      <c r="LVZ387" s="60"/>
      <c r="LWA387" s="60"/>
      <c r="LWB387" s="60"/>
      <c r="LWC387" s="60"/>
      <c r="LWD387" s="60"/>
      <c r="LWE387" s="60"/>
      <c r="LWF387" s="60"/>
      <c r="LWG387" s="60"/>
      <c r="LWH387" s="60"/>
      <c r="LWI387" s="60"/>
      <c r="LWL387" s="60"/>
      <c r="LWM387" s="60"/>
      <c r="LWN387" s="60"/>
      <c r="LWO387" s="60"/>
      <c r="LWP387" s="60"/>
      <c r="LWQ387" s="60"/>
      <c r="LWR387" s="60"/>
      <c r="LWS387" s="60"/>
      <c r="LWT387" s="60"/>
      <c r="LWU387" s="60"/>
      <c r="LWV387" s="60"/>
      <c r="LWW387" s="60"/>
      <c r="LWX387" s="60"/>
      <c r="LWY387" s="60"/>
      <c r="LXB387" s="60"/>
      <c r="LXC387" s="60"/>
      <c r="LXD387" s="60"/>
      <c r="LXE387" s="60"/>
      <c r="LXF387" s="60"/>
      <c r="LXG387" s="60"/>
      <c r="LXH387" s="60"/>
      <c r="LXI387" s="60"/>
      <c r="LXJ387" s="60"/>
      <c r="LXK387" s="60"/>
      <c r="LXL387" s="60"/>
      <c r="LXM387" s="60"/>
      <c r="LXN387" s="60"/>
      <c r="LXO387" s="60"/>
      <c r="LXR387" s="60"/>
      <c r="LXS387" s="60"/>
      <c r="LXT387" s="60"/>
      <c r="LXU387" s="60"/>
      <c r="LXV387" s="60"/>
      <c r="LXW387" s="60"/>
      <c r="LXX387" s="60"/>
      <c r="LXY387" s="60"/>
      <c r="LXZ387" s="60"/>
      <c r="LYA387" s="60"/>
      <c r="LYB387" s="60"/>
      <c r="LYC387" s="60"/>
      <c r="LYD387" s="60"/>
      <c r="LYE387" s="60"/>
      <c r="LYH387" s="60"/>
      <c r="LYI387" s="60"/>
      <c r="LYJ387" s="60"/>
      <c r="LYK387" s="60"/>
      <c r="LYL387" s="60"/>
      <c r="LYM387" s="60"/>
      <c r="LYN387" s="60"/>
      <c r="LYO387" s="60"/>
      <c r="LYP387" s="60"/>
      <c r="LYQ387" s="60"/>
      <c r="LYR387" s="60"/>
      <c r="LYS387" s="60"/>
      <c r="LYT387" s="60"/>
      <c r="LYU387" s="60"/>
      <c r="LYX387" s="60"/>
      <c r="LYY387" s="60"/>
      <c r="LYZ387" s="60"/>
      <c r="LZA387" s="60"/>
      <c r="LZB387" s="60"/>
      <c r="LZC387" s="60"/>
      <c r="LZD387" s="60"/>
      <c r="LZE387" s="60"/>
      <c r="LZF387" s="60"/>
      <c r="LZG387" s="60"/>
      <c r="LZH387" s="60"/>
      <c r="LZI387" s="60"/>
      <c r="LZJ387" s="60"/>
      <c r="LZK387" s="60"/>
      <c r="LZN387" s="60"/>
      <c r="LZO387" s="60"/>
      <c r="LZP387" s="60"/>
      <c r="LZQ387" s="60"/>
      <c r="LZR387" s="60"/>
      <c r="LZS387" s="60"/>
      <c r="LZT387" s="60"/>
      <c r="LZU387" s="60"/>
      <c r="LZV387" s="60"/>
      <c r="LZW387" s="60"/>
      <c r="LZX387" s="60"/>
      <c r="LZY387" s="60"/>
      <c r="LZZ387" s="60"/>
      <c r="MAA387" s="60"/>
      <c r="MAD387" s="60"/>
      <c r="MAE387" s="60"/>
      <c r="MAF387" s="60"/>
      <c r="MAG387" s="60"/>
      <c r="MAH387" s="60"/>
      <c r="MAI387" s="60"/>
      <c r="MAJ387" s="60"/>
      <c r="MAK387" s="60"/>
      <c r="MAL387" s="60"/>
      <c r="MAM387" s="60"/>
      <c r="MAN387" s="60"/>
      <c r="MAO387" s="60"/>
      <c r="MAP387" s="60"/>
      <c r="MAQ387" s="60"/>
      <c r="MAT387" s="60"/>
      <c r="MAU387" s="60"/>
      <c r="MAV387" s="60"/>
      <c r="MAW387" s="60"/>
      <c r="MAX387" s="60"/>
      <c r="MAY387" s="60"/>
      <c r="MAZ387" s="60"/>
      <c r="MBA387" s="60"/>
      <c r="MBB387" s="60"/>
      <c r="MBC387" s="60"/>
      <c r="MBD387" s="60"/>
      <c r="MBE387" s="60"/>
      <c r="MBF387" s="60"/>
      <c r="MBG387" s="60"/>
      <c r="MBJ387" s="60"/>
      <c r="MBK387" s="60"/>
      <c r="MBL387" s="60"/>
      <c r="MBM387" s="60"/>
      <c r="MBN387" s="60"/>
      <c r="MBO387" s="60"/>
      <c r="MBP387" s="60"/>
      <c r="MBQ387" s="60"/>
      <c r="MBR387" s="60"/>
      <c r="MBS387" s="60"/>
      <c r="MBT387" s="60"/>
      <c r="MBU387" s="60"/>
      <c r="MBV387" s="60"/>
      <c r="MBW387" s="60"/>
      <c r="MBZ387" s="60"/>
      <c r="MCA387" s="60"/>
      <c r="MCB387" s="60"/>
      <c r="MCC387" s="60"/>
      <c r="MCD387" s="60"/>
      <c r="MCE387" s="60"/>
      <c r="MCF387" s="60"/>
      <c r="MCG387" s="60"/>
      <c r="MCH387" s="60"/>
      <c r="MCI387" s="60"/>
      <c r="MCJ387" s="60"/>
      <c r="MCK387" s="60"/>
      <c r="MCL387" s="60"/>
      <c r="MCM387" s="60"/>
      <c r="MCP387" s="60"/>
      <c r="MCQ387" s="60"/>
      <c r="MCR387" s="60"/>
      <c r="MCS387" s="60"/>
      <c r="MCT387" s="60"/>
      <c r="MCU387" s="60"/>
      <c r="MCV387" s="60"/>
      <c r="MCW387" s="60"/>
      <c r="MCX387" s="60"/>
      <c r="MCY387" s="60"/>
      <c r="MCZ387" s="60"/>
      <c r="MDA387" s="60"/>
      <c r="MDB387" s="60"/>
      <c r="MDC387" s="60"/>
      <c r="MDF387" s="60"/>
      <c r="MDG387" s="60"/>
      <c r="MDH387" s="60"/>
      <c r="MDI387" s="60"/>
      <c r="MDJ387" s="60"/>
      <c r="MDK387" s="60"/>
      <c r="MDL387" s="60"/>
      <c r="MDM387" s="60"/>
      <c r="MDN387" s="60"/>
      <c r="MDO387" s="60"/>
      <c r="MDP387" s="60"/>
      <c r="MDQ387" s="60"/>
      <c r="MDR387" s="60"/>
      <c r="MDS387" s="60"/>
      <c r="MDV387" s="60"/>
      <c r="MDW387" s="60"/>
      <c r="MDX387" s="60"/>
      <c r="MDY387" s="60"/>
      <c r="MDZ387" s="60"/>
      <c r="MEA387" s="60"/>
      <c r="MEB387" s="60"/>
      <c r="MEC387" s="60"/>
      <c r="MED387" s="60"/>
      <c r="MEE387" s="60"/>
      <c r="MEF387" s="60"/>
      <c r="MEG387" s="60"/>
      <c r="MEH387" s="60"/>
      <c r="MEI387" s="60"/>
      <c r="MEL387" s="60"/>
      <c r="MEM387" s="60"/>
      <c r="MEN387" s="60"/>
      <c r="MEO387" s="60"/>
      <c r="MEP387" s="60"/>
      <c r="MEQ387" s="60"/>
      <c r="MER387" s="60"/>
      <c r="MES387" s="60"/>
      <c r="MET387" s="60"/>
      <c r="MEU387" s="60"/>
      <c r="MEV387" s="60"/>
      <c r="MEW387" s="60"/>
      <c r="MEX387" s="60"/>
      <c r="MEY387" s="60"/>
      <c r="MFB387" s="60"/>
      <c r="MFC387" s="60"/>
      <c r="MFD387" s="60"/>
      <c r="MFE387" s="60"/>
      <c r="MFF387" s="60"/>
      <c r="MFG387" s="60"/>
      <c r="MFH387" s="60"/>
      <c r="MFI387" s="60"/>
      <c r="MFJ387" s="60"/>
      <c r="MFK387" s="60"/>
      <c r="MFL387" s="60"/>
      <c r="MFM387" s="60"/>
      <c r="MFN387" s="60"/>
      <c r="MFO387" s="60"/>
      <c r="MFR387" s="60"/>
      <c r="MFS387" s="60"/>
      <c r="MFT387" s="60"/>
      <c r="MFU387" s="60"/>
      <c r="MFV387" s="60"/>
      <c r="MFW387" s="60"/>
      <c r="MFX387" s="60"/>
      <c r="MFY387" s="60"/>
      <c r="MFZ387" s="60"/>
      <c r="MGA387" s="60"/>
      <c r="MGB387" s="60"/>
      <c r="MGC387" s="60"/>
      <c r="MGD387" s="60"/>
      <c r="MGE387" s="60"/>
      <c r="MGH387" s="60"/>
      <c r="MGI387" s="60"/>
      <c r="MGJ387" s="60"/>
      <c r="MGK387" s="60"/>
      <c r="MGL387" s="60"/>
      <c r="MGM387" s="60"/>
      <c r="MGN387" s="60"/>
      <c r="MGO387" s="60"/>
      <c r="MGP387" s="60"/>
      <c r="MGQ387" s="60"/>
      <c r="MGR387" s="60"/>
      <c r="MGS387" s="60"/>
      <c r="MGT387" s="60"/>
      <c r="MGU387" s="60"/>
      <c r="MGX387" s="60"/>
      <c r="MGY387" s="60"/>
      <c r="MGZ387" s="60"/>
      <c r="MHA387" s="60"/>
      <c r="MHB387" s="60"/>
      <c r="MHC387" s="60"/>
      <c r="MHD387" s="60"/>
      <c r="MHE387" s="60"/>
      <c r="MHF387" s="60"/>
      <c r="MHG387" s="60"/>
      <c r="MHH387" s="60"/>
      <c r="MHI387" s="60"/>
      <c r="MHJ387" s="60"/>
      <c r="MHK387" s="60"/>
      <c r="MHN387" s="60"/>
      <c r="MHO387" s="60"/>
      <c r="MHP387" s="60"/>
      <c r="MHQ387" s="60"/>
      <c r="MHR387" s="60"/>
      <c r="MHS387" s="60"/>
      <c r="MHT387" s="60"/>
      <c r="MHU387" s="60"/>
      <c r="MHV387" s="60"/>
      <c r="MHW387" s="60"/>
      <c r="MHX387" s="60"/>
      <c r="MHY387" s="60"/>
      <c r="MHZ387" s="60"/>
      <c r="MIA387" s="60"/>
      <c r="MID387" s="60"/>
      <c r="MIE387" s="60"/>
      <c r="MIF387" s="60"/>
      <c r="MIG387" s="60"/>
      <c r="MIH387" s="60"/>
      <c r="MII387" s="60"/>
      <c r="MIJ387" s="60"/>
      <c r="MIK387" s="60"/>
      <c r="MIL387" s="60"/>
      <c r="MIM387" s="60"/>
      <c r="MIN387" s="60"/>
      <c r="MIO387" s="60"/>
      <c r="MIP387" s="60"/>
      <c r="MIQ387" s="60"/>
      <c r="MIT387" s="60"/>
      <c r="MIU387" s="60"/>
      <c r="MIV387" s="60"/>
      <c r="MIW387" s="60"/>
      <c r="MIX387" s="60"/>
      <c r="MIY387" s="60"/>
      <c r="MIZ387" s="60"/>
      <c r="MJA387" s="60"/>
      <c r="MJB387" s="60"/>
      <c r="MJC387" s="60"/>
      <c r="MJD387" s="60"/>
      <c r="MJE387" s="60"/>
      <c r="MJF387" s="60"/>
      <c r="MJG387" s="60"/>
      <c r="MJJ387" s="60"/>
      <c r="MJK387" s="60"/>
      <c r="MJL387" s="60"/>
      <c r="MJM387" s="60"/>
      <c r="MJN387" s="60"/>
      <c r="MJO387" s="60"/>
      <c r="MJP387" s="60"/>
      <c r="MJQ387" s="60"/>
      <c r="MJR387" s="60"/>
      <c r="MJS387" s="60"/>
      <c r="MJT387" s="60"/>
      <c r="MJU387" s="60"/>
      <c r="MJV387" s="60"/>
      <c r="MJW387" s="60"/>
      <c r="MJZ387" s="60"/>
      <c r="MKA387" s="60"/>
      <c r="MKB387" s="60"/>
      <c r="MKC387" s="60"/>
      <c r="MKD387" s="60"/>
      <c r="MKE387" s="60"/>
      <c r="MKF387" s="60"/>
      <c r="MKG387" s="60"/>
      <c r="MKH387" s="60"/>
      <c r="MKI387" s="60"/>
      <c r="MKJ387" s="60"/>
      <c r="MKK387" s="60"/>
      <c r="MKL387" s="60"/>
      <c r="MKM387" s="60"/>
      <c r="MKP387" s="60"/>
      <c r="MKQ387" s="60"/>
      <c r="MKR387" s="60"/>
      <c r="MKS387" s="60"/>
      <c r="MKT387" s="60"/>
      <c r="MKU387" s="60"/>
      <c r="MKV387" s="60"/>
      <c r="MKW387" s="60"/>
      <c r="MKX387" s="60"/>
      <c r="MKY387" s="60"/>
      <c r="MKZ387" s="60"/>
      <c r="MLA387" s="60"/>
      <c r="MLB387" s="60"/>
      <c r="MLC387" s="60"/>
      <c r="MLF387" s="60"/>
      <c r="MLG387" s="60"/>
      <c r="MLH387" s="60"/>
      <c r="MLI387" s="60"/>
      <c r="MLJ387" s="60"/>
      <c r="MLK387" s="60"/>
      <c r="MLL387" s="60"/>
      <c r="MLM387" s="60"/>
      <c r="MLN387" s="60"/>
      <c r="MLO387" s="60"/>
      <c r="MLP387" s="60"/>
      <c r="MLQ387" s="60"/>
      <c r="MLR387" s="60"/>
      <c r="MLS387" s="60"/>
      <c r="MLV387" s="60"/>
      <c r="MLW387" s="60"/>
      <c r="MLX387" s="60"/>
      <c r="MLY387" s="60"/>
      <c r="MLZ387" s="60"/>
      <c r="MMA387" s="60"/>
      <c r="MMB387" s="60"/>
      <c r="MMC387" s="60"/>
      <c r="MMD387" s="60"/>
      <c r="MME387" s="60"/>
      <c r="MMF387" s="60"/>
      <c r="MMG387" s="60"/>
      <c r="MMH387" s="60"/>
      <c r="MMI387" s="60"/>
      <c r="MML387" s="60"/>
      <c r="MMM387" s="60"/>
      <c r="MMN387" s="60"/>
      <c r="MMO387" s="60"/>
      <c r="MMP387" s="60"/>
      <c r="MMQ387" s="60"/>
      <c r="MMR387" s="60"/>
      <c r="MMS387" s="60"/>
      <c r="MMT387" s="60"/>
      <c r="MMU387" s="60"/>
      <c r="MMV387" s="60"/>
      <c r="MMW387" s="60"/>
      <c r="MMX387" s="60"/>
      <c r="MMY387" s="60"/>
      <c r="MNB387" s="60"/>
      <c r="MNC387" s="60"/>
      <c r="MND387" s="60"/>
      <c r="MNE387" s="60"/>
      <c r="MNF387" s="60"/>
      <c r="MNG387" s="60"/>
      <c r="MNH387" s="60"/>
      <c r="MNI387" s="60"/>
      <c r="MNJ387" s="60"/>
      <c r="MNK387" s="60"/>
      <c r="MNL387" s="60"/>
      <c r="MNM387" s="60"/>
      <c r="MNN387" s="60"/>
      <c r="MNO387" s="60"/>
      <c r="MNR387" s="60"/>
      <c r="MNS387" s="60"/>
      <c r="MNT387" s="60"/>
      <c r="MNU387" s="60"/>
      <c r="MNV387" s="60"/>
      <c r="MNW387" s="60"/>
      <c r="MNX387" s="60"/>
      <c r="MNY387" s="60"/>
      <c r="MNZ387" s="60"/>
      <c r="MOA387" s="60"/>
      <c r="MOB387" s="60"/>
      <c r="MOC387" s="60"/>
      <c r="MOD387" s="60"/>
      <c r="MOE387" s="60"/>
      <c r="MOH387" s="60"/>
      <c r="MOI387" s="60"/>
      <c r="MOJ387" s="60"/>
      <c r="MOK387" s="60"/>
      <c r="MOL387" s="60"/>
      <c r="MOM387" s="60"/>
      <c r="MON387" s="60"/>
      <c r="MOO387" s="60"/>
      <c r="MOP387" s="60"/>
      <c r="MOQ387" s="60"/>
      <c r="MOR387" s="60"/>
      <c r="MOS387" s="60"/>
      <c r="MOT387" s="60"/>
      <c r="MOU387" s="60"/>
      <c r="MOX387" s="60"/>
      <c r="MOY387" s="60"/>
      <c r="MOZ387" s="60"/>
      <c r="MPA387" s="60"/>
      <c r="MPB387" s="60"/>
      <c r="MPC387" s="60"/>
      <c r="MPD387" s="60"/>
      <c r="MPE387" s="60"/>
      <c r="MPF387" s="60"/>
      <c r="MPG387" s="60"/>
      <c r="MPH387" s="60"/>
      <c r="MPI387" s="60"/>
      <c r="MPJ387" s="60"/>
      <c r="MPK387" s="60"/>
      <c r="MPN387" s="60"/>
      <c r="MPO387" s="60"/>
      <c r="MPP387" s="60"/>
      <c r="MPQ387" s="60"/>
      <c r="MPR387" s="60"/>
      <c r="MPS387" s="60"/>
      <c r="MPT387" s="60"/>
      <c r="MPU387" s="60"/>
      <c r="MPV387" s="60"/>
      <c r="MPW387" s="60"/>
      <c r="MPX387" s="60"/>
      <c r="MPY387" s="60"/>
      <c r="MPZ387" s="60"/>
      <c r="MQA387" s="60"/>
      <c r="MQD387" s="60"/>
      <c r="MQE387" s="60"/>
      <c r="MQF387" s="60"/>
      <c r="MQG387" s="60"/>
      <c r="MQH387" s="60"/>
      <c r="MQI387" s="60"/>
      <c r="MQJ387" s="60"/>
      <c r="MQK387" s="60"/>
      <c r="MQL387" s="60"/>
      <c r="MQM387" s="60"/>
      <c r="MQN387" s="60"/>
      <c r="MQO387" s="60"/>
      <c r="MQP387" s="60"/>
      <c r="MQQ387" s="60"/>
      <c r="MQT387" s="60"/>
      <c r="MQU387" s="60"/>
      <c r="MQV387" s="60"/>
      <c r="MQW387" s="60"/>
      <c r="MQX387" s="60"/>
      <c r="MQY387" s="60"/>
      <c r="MQZ387" s="60"/>
      <c r="MRA387" s="60"/>
      <c r="MRB387" s="60"/>
      <c r="MRC387" s="60"/>
      <c r="MRD387" s="60"/>
      <c r="MRE387" s="60"/>
      <c r="MRF387" s="60"/>
      <c r="MRG387" s="60"/>
      <c r="MRJ387" s="60"/>
      <c r="MRK387" s="60"/>
      <c r="MRL387" s="60"/>
      <c r="MRM387" s="60"/>
      <c r="MRN387" s="60"/>
      <c r="MRO387" s="60"/>
      <c r="MRP387" s="60"/>
      <c r="MRQ387" s="60"/>
      <c r="MRR387" s="60"/>
      <c r="MRS387" s="60"/>
      <c r="MRT387" s="60"/>
      <c r="MRU387" s="60"/>
      <c r="MRV387" s="60"/>
      <c r="MRW387" s="60"/>
      <c r="MRZ387" s="60"/>
      <c r="MSA387" s="60"/>
      <c r="MSB387" s="60"/>
      <c r="MSC387" s="60"/>
      <c r="MSD387" s="60"/>
      <c r="MSE387" s="60"/>
      <c r="MSF387" s="60"/>
      <c r="MSG387" s="60"/>
      <c r="MSH387" s="60"/>
      <c r="MSI387" s="60"/>
      <c r="MSJ387" s="60"/>
      <c r="MSK387" s="60"/>
      <c r="MSL387" s="60"/>
      <c r="MSM387" s="60"/>
      <c r="MSP387" s="60"/>
      <c r="MSQ387" s="60"/>
      <c r="MSR387" s="60"/>
      <c r="MSS387" s="60"/>
      <c r="MST387" s="60"/>
      <c r="MSU387" s="60"/>
      <c r="MSV387" s="60"/>
      <c r="MSW387" s="60"/>
      <c r="MSX387" s="60"/>
      <c r="MSY387" s="60"/>
      <c r="MSZ387" s="60"/>
      <c r="MTA387" s="60"/>
      <c r="MTB387" s="60"/>
      <c r="MTC387" s="60"/>
      <c r="MTF387" s="60"/>
      <c r="MTG387" s="60"/>
      <c r="MTH387" s="60"/>
      <c r="MTI387" s="60"/>
      <c r="MTJ387" s="60"/>
      <c r="MTK387" s="60"/>
      <c r="MTL387" s="60"/>
      <c r="MTM387" s="60"/>
      <c r="MTN387" s="60"/>
      <c r="MTO387" s="60"/>
      <c r="MTP387" s="60"/>
      <c r="MTQ387" s="60"/>
      <c r="MTR387" s="60"/>
      <c r="MTS387" s="60"/>
      <c r="MTV387" s="60"/>
      <c r="MTW387" s="60"/>
      <c r="MTX387" s="60"/>
      <c r="MTY387" s="60"/>
      <c r="MTZ387" s="60"/>
      <c r="MUA387" s="60"/>
      <c r="MUB387" s="60"/>
      <c r="MUC387" s="60"/>
      <c r="MUD387" s="60"/>
      <c r="MUE387" s="60"/>
      <c r="MUF387" s="60"/>
      <c r="MUG387" s="60"/>
      <c r="MUH387" s="60"/>
      <c r="MUI387" s="60"/>
      <c r="MUL387" s="60"/>
      <c r="MUM387" s="60"/>
      <c r="MUN387" s="60"/>
      <c r="MUO387" s="60"/>
      <c r="MUP387" s="60"/>
      <c r="MUQ387" s="60"/>
      <c r="MUR387" s="60"/>
      <c r="MUS387" s="60"/>
      <c r="MUT387" s="60"/>
      <c r="MUU387" s="60"/>
      <c r="MUV387" s="60"/>
      <c r="MUW387" s="60"/>
      <c r="MUX387" s="60"/>
      <c r="MUY387" s="60"/>
      <c r="MVB387" s="60"/>
      <c r="MVC387" s="60"/>
      <c r="MVD387" s="60"/>
      <c r="MVE387" s="60"/>
      <c r="MVF387" s="60"/>
      <c r="MVG387" s="60"/>
      <c r="MVH387" s="60"/>
      <c r="MVI387" s="60"/>
      <c r="MVJ387" s="60"/>
      <c r="MVK387" s="60"/>
      <c r="MVL387" s="60"/>
      <c r="MVM387" s="60"/>
      <c r="MVN387" s="60"/>
      <c r="MVO387" s="60"/>
      <c r="MVR387" s="60"/>
      <c r="MVS387" s="60"/>
      <c r="MVT387" s="60"/>
      <c r="MVU387" s="60"/>
      <c r="MVV387" s="60"/>
      <c r="MVW387" s="60"/>
      <c r="MVX387" s="60"/>
      <c r="MVY387" s="60"/>
      <c r="MVZ387" s="60"/>
      <c r="MWA387" s="60"/>
      <c r="MWB387" s="60"/>
      <c r="MWC387" s="60"/>
      <c r="MWD387" s="60"/>
      <c r="MWE387" s="60"/>
      <c r="MWH387" s="60"/>
      <c r="MWI387" s="60"/>
      <c r="MWJ387" s="60"/>
      <c r="MWK387" s="60"/>
      <c r="MWL387" s="60"/>
      <c r="MWM387" s="60"/>
      <c r="MWN387" s="60"/>
      <c r="MWO387" s="60"/>
      <c r="MWP387" s="60"/>
      <c r="MWQ387" s="60"/>
      <c r="MWR387" s="60"/>
      <c r="MWS387" s="60"/>
      <c r="MWT387" s="60"/>
      <c r="MWU387" s="60"/>
      <c r="MWX387" s="60"/>
      <c r="MWY387" s="60"/>
      <c r="MWZ387" s="60"/>
      <c r="MXA387" s="60"/>
      <c r="MXB387" s="60"/>
      <c r="MXC387" s="60"/>
      <c r="MXD387" s="60"/>
      <c r="MXE387" s="60"/>
      <c r="MXF387" s="60"/>
      <c r="MXG387" s="60"/>
      <c r="MXH387" s="60"/>
      <c r="MXI387" s="60"/>
      <c r="MXJ387" s="60"/>
      <c r="MXK387" s="60"/>
      <c r="MXN387" s="60"/>
      <c r="MXO387" s="60"/>
      <c r="MXP387" s="60"/>
      <c r="MXQ387" s="60"/>
      <c r="MXR387" s="60"/>
      <c r="MXS387" s="60"/>
      <c r="MXT387" s="60"/>
      <c r="MXU387" s="60"/>
      <c r="MXV387" s="60"/>
      <c r="MXW387" s="60"/>
      <c r="MXX387" s="60"/>
      <c r="MXY387" s="60"/>
      <c r="MXZ387" s="60"/>
      <c r="MYA387" s="60"/>
      <c r="MYD387" s="60"/>
      <c r="MYE387" s="60"/>
      <c r="MYF387" s="60"/>
      <c r="MYG387" s="60"/>
      <c r="MYH387" s="60"/>
      <c r="MYI387" s="60"/>
      <c r="MYJ387" s="60"/>
      <c r="MYK387" s="60"/>
      <c r="MYL387" s="60"/>
      <c r="MYM387" s="60"/>
      <c r="MYN387" s="60"/>
      <c r="MYO387" s="60"/>
      <c r="MYP387" s="60"/>
      <c r="MYQ387" s="60"/>
      <c r="MYT387" s="60"/>
      <c r="MYU387" s="60"/>
      <c r="MYV387" s="60"/>
      <c r="MYW387" s="60"/>
      <c r="MYX387" s="60"/>
      <c r="MYY387" s="60"/>
      <c r="MYZ387" s="60"/>
      <c r="MZA387" s="60"/>
      <c r="MZB387" s="60"/>
      <c r="MZC387" s="60"/>
      <c r="MZD387" s="60"/>
      <c r="MZE387" s="60"/>
      <c r="MZF387" s="60"/>
      <c r="MZG387" s="60"/>
      <c r="MZJ387" s="60"/>
      <c r="MZK387" s="60"/>
      <c r="MZL387" s="60"/>
      <c r="MZM387" s="60"/>
      <c r="MZN387" s="60"/>
      <c r="MZO387" s="60"/>
      <c r="MZP387" s="60"/>
      <c r="MZQ387" s="60"/>
      <c r="MZR387" s="60"/>
      <c r="MZS387" s="60"/>
      <c r="MZT387" s="60"/>
      <c r="MZU387" s="60"/>
      <c r="MZV387" s="60"/>
      <c r="MZW387" s="60"/>
      <c r="MZZ387" s="60"/>
      <c r="NAA387" s="60"/>
      <c r="NAB387" s="60"/>
      <c r="NAC387" s="60"/>
      <c r="NAD387" s="60"/>
      <c r="NAE387" s="60"/>
      <c r="NAF387" s="60"/>
      <c r="NAG387" s="60"/>
      <c r="NAH387" s="60"/>
      <c r="NAI387" s="60"/>
      <c r="NAJ387" s="60"/>
      <c r="NAK387" s="60"/>
      <c r="NAL387" s="60"/>
      <c r="NAM387" s="60"/>
      <c r="NAP387" s="60"/>
      <c r="NAQ387" s="60"/>
      <c r="NAR387" s="60"/>
      <c r="NAS387" s="60"/>
      <c r="NAT387" s="60"/>
      <c r="NAU387" s="60"/>
      <c r="NAV387" s="60"/>
      <c r="NAW387" s="60"/>
      <c r="NAX387" s="60"/>
      <c r="NAY387" s="60"/>
      <c r="NAZ387" s="60"/>
      <c r="NBA387" s="60"/>
      <c r="NBB387" s="60"/>
      <c r="NBC387" s="60"/>
      <c r="NBF387" s="60"/>
      <c r="NBG387" s="60"/>
      <c r="NBH387" s="60"/>
      <c r="NBI387" s="60"/>
      <c r="NBJ387" s="60"/>
      <c r="NBK387" s="60"/>
      <c r="NBL387" s="60"/>
      <c r="NBM387" s="60"/>
      <c r="NBN387" s="60"/>
      <c r="NBO387" s="60"/>
      <c r="NBP387" s="60"/>
      <c r="NBQ387" s="60"/>
      <c r="NBR387" s="60"/>
      <c r="NBS387" s="60"/>
      <c r="NBV387" s="60"/>
      <c r="NBW387" s="60"/>
      <c r="NBX387" s="60"/>
      <c r="NBY387" s="60"/>
      <c r="NBZ387" s="60"/>
      <c r="NCA387" s="60"/>
      <c r="NCB387" s="60"/>
      <c r="NCC387" s="60"/>
      <c r="NCD387" s="60"/>
      <c r="NCE387" s="60"/>
      <c r="NCF387" s="60"/>
      <c r="NCG387" s="60"/>
      <c r="NCH387" s="60"/>
      <c r="NCI387" s="60"/>
      <c r="NCL387" s="60"/>
      <c r="NCM387" s="60"/>
      <c r="NCN387" s="60"/>
      <c r="NCO387" s="60"/>
      <c r="NCP387" s="60"/>
      <c r="NCQ387" s="60"/>
      <c r="NCR387" s="60"/>
      <c r="NCS387" s="60"/>
      <c r="NCT387" s="60"/>
      <c r="NCU387" s="60"/>
      <c r="NCV387" s="60"/>
      <c r="NCW387" s="60"/>
      <c r="NCX387" s="60"/>
      <c r="NCY387" s="60"/>
      <c r="NDB387" s="60"/>
      <c r="NDC387" s="60"/>
      <c r="NDD387" s="60"/>
      <c r="NDE387" s="60"/>
      <c r="NDF387" s="60"/>
      <c r="NDG387" s="60"/>
      <c r="NDH387" s="60"/>
      <c r="NDI387" s="60"/>
      <c r="NDJ387" s="60"/>
      <c r="NDK387" s="60"/>
      <c r="NDL387" s="60"/>
      <c r="NDM387" s="60"/>
      <c r="NDN387" s="60"/>
      <c r="NDO387" s="60"/>
      <c r="NDR387" s="60"/>
      <c r="NDS387" s="60"/>
      <c r="NDT387" s="60"/>
      <c r="NDU387" s="60"/>
      <c r="NDV387" s="60"/>
      <c r="NDW387" s="60"/>
      <c r="NDX387" s="60"/>
      <c r="NDY387" s="60"/>
      <c r="NDZ387" s="60"/>
      <c r="NEA387" s="60"/>
      <c r="NEB387" s="60"/>
      <c r="NEC387" s="60"/>
      <c r="NED387" s="60"/>
      <c r="NEE387" s="60"/>
      <c r="NEH387" s="60"/>
      <c r="NEI387" s="60"/>
      <c r="NEJ387" s="60"/>
      <c r="NEK387" s="60"/>
      <c r="NEL387" s="60"/>
      <c r="NEM387" s="60"/>
      <c r="NEN387" s="60"/>
      <c r="NEO387" s="60"/>
      <c r="NEP387" s="60"/>
      <c r="NEQ387" s="60"/>
      <c r="NER387" s="60"/>
      <c r="NES387" s="60"/>
      <c r="NET387" s="60"/>
      <c r="NEU387" s="60"/>
      <c r="NEX387" s="60"/>
      <c r="NEY387" s="60"/>
      <c r="NEZ387" s="60"/>
      <c r="NFA387" s="60"/>
      <c r="NFB387" s="60"/>
      <c r="NFC387" s="60"/>
      <c r="NFD387" s="60"/>
      <c r="NFE387" s="60"/>
      <c r="NFF387" s="60"/>
      <c r="NFG387" s="60"/>
      <c r="NFH387" s="60"/>
      <c r="NFI387" s="60"/>
      <c r="NFJ387" s="60"/>
      <c r="NFK387" s="60"/>
      <c r="NFN387" s="60"/>
      <c r="NFO387" s="60"/>
      <c r="NFP387" s="60"/>
      <c r="NFQ387" s="60"/>
      <c r="NFR387" s="60"/>
      <c r="NFS387" s="60"/>
      <c r="NFT387" s="60"/>
      <c r="NFU387" s="60"/>
      <c r="NFV387" s="60"/>
      <c r="NFW387" s="60"/>
      <c r="NFX387" s="60"/>
      <c r="NFY387" s="60"/>
      <c r="NFZ387" s="60"/>
      <c r="NGA387" s="60"/>
      <c r="NGD387" s="60"/>
      <c r="NGE387" s="60"/>
      <c r="NGF387" s="60"/>
      <c r="NGG387" s="60"/>
      <c r="NGH387" s="60"/>
      <c r="NGI387" s="60"/>
      <c r="NGJ387" s="60"/>
      <c r="NGK387" s="60"/>
      <c r="NGL387" s="60"/>
      <c r="NGM387" s="60"/>
      <c r="NGN387" s="60"/>
      <c r="NGO387" s="60"/>
      <c r="NGP387" s="60"/>
      <c r="NGQ387" s="60"/>
      <c r="NGT387" s="60"/>
      <c r="NGU387" s="60"/>
      <c r="NGV387" s="60"/>
      <c r="NGW387" s="60"/>
      <c r="NGX387" s="60"/>
      <c r="NGY387" s="60"/>
      <c r="NGZ387" s="60"/>
      <c r="NHA387" s="60"/>
      <c r="NHB387" s="60"/>
      <c r="NHC387" s="60"/>
      <c r="NHD387" s="60"/>
      <c r="NHE387" s="60"/>
      <c r="NHF387" s="60"/>
      <c r="NHG387" s="60"/>
      <c r="NHJ387" s="60"/>
      <c r="NHK387" s="60"/>
      <c r="NHL387" s="60"/>
      <c r="NHM387" s="60"/>
      <c r="NHN387" s="60"/>
      <c r="NHO387" s="60"/>
      <c r="NHP387" s="60"/>
      <c r="NHQ387" s="60"/>
      <c r="NHR387" s="60"/>
      <c r="NHS387" s="60"/>
      <c r="NHT387" s="60"/>
      <c r="NHU387" s="60"/>
      <c r="NHV387" s="60"/>
      <c r="NHW387" s="60"/>
      <c r="NHZ387" s="60"/>
      <c r="NIA387" s="60"/>
      <c r="NIB387" s="60"/>
      <c r="NIC387" s="60"/>
      <c r="NID387" s="60"/>
      <c r="NIE387" s="60"/>
      <c r="NIF387" s="60"/>
      <c r="NIG387" s="60"/>
      <c r="NIH387" s="60"/>
      <c r="NII387" s="60"/>
      <c r="NIJ387" s="60"/>
      <c r="NIK387" s="60"/>
      <c r="NIL387" s="60"/>
      <c r="NIM387" s="60"/>
      <c r="NIP387" s="60"/>
      <c r="NIQ387" s="60"/>
      <c r="NIR387" s="60"/>
      <c r="NIS387" s="60"/>
      <c r="NIT387" s="60"/>
      <c r="NIU387" s="60"/>
      <c r="NIV387" s="60"/>
      <c r="NIW387" s="60"/>
      <c r="NIX387" s="60"/>
      <c r="NIY387" s="60"/>
      <c r="NIZ387" s="60"/>
      <c r="NJA387" s="60"/>
      <c r="NJB387" s="60"/>
      <c r="NJC387" s="60"/>
      <c r="NJF387" s="60"/>
      <c r="NJG387" s="60"/>
      <c r="NJH387" s="60"/>
      <c r="NJI387" s="60"/>
      <c r="NJJ387" s="60"/>
      <c r="NJK387" s="60"/>
      <c r="NJL387" s="60"/>
      <c r="NJM387" s="60"/>
      <c r="NJN387" s="60"/>
      <c r="NJO387" s="60"/>
      <c r="NJP387" s="60"/>
      <c r="NJQ387" s="60"/>
      <c r="NJR387" s="60"/>
      <c r="NJS387" s="60"/>
      <c r="NJV387" s="60"/>
      <c r="NJW387" s="60"/>
      <c r="NJX387" s="60"/>
      <c r="NJY387" s="60"/>
      <c r="NJZ387" s="60"/>
      <c r="NKA387" s="60"/>
      <c r="NKB387" s="60"/>
      <c r="NKC387" s="60"/>
      <c r="NKD387" s="60"/>
      <c r="NKE387" s="60"/>
      <c r="NKF387" s="60"/>
      <c r="NKG387" s="60"/>
      <c r="NKH387" s="60"/>
      <c r="NKI387" s="60"/>
      <c r="NKL387" s="60"/>
      <c r="NKM387" s="60"/>
      <c r="NKN387" s="60"/>
      <c r="NKO387" s="60"/>
      <c r="NKP387" s="60"/>
      <c r="NKQ387" s="60"/>
      <c r="NKR387" s="60"/>
      <c r="NKS387" s="60"/>
      <c r="NKT387" s="60"/>
      <c r="NKU387" s="60"/>
      <c r="NKV387" s="60"/>
      <c r="NKW387" s="60"/>
      <c r="NKX387" s="60"/>
      <c r="NKY387" s="60"/>
      <c r="NLB387" s="60"/>
      <c r="NLC387" s="60"/>
      <c r="NLD387" s="60"/>
      <c r="NLE387" s="60"/>
      <c r="NLF387" s="60"/>
      <c r="NLG387" s="60"/>
      <c r="NLH387" s="60"/>
      <c r="NLI387" s="60"/>
      <c r="NLJ387" s="60"/>
      <c r="NLK387" s="60"/>
      <c r="NLL387" s="60"/>
      <c r="NLM387" s="60"/>
      <c r="NLN387" s="60"/>
      <c r="NLO387" s="60"/>
      <c r="NLR387" s="60"/>
      <c r="NLS387" s="60"/>
      <c r="NLT387" s="60"/>
      <c r="NLU387" s="60"/>
      <c r="NLV387" s="60"/>
      <c r="NLW387" s="60"/>
      <c r="NLX387" s="60"/>
      <c r="NLY387" s="60"/>
      <c r="NLZ387" s="60"/>
      <c r="NMA387" s="60"/>
      <c r="NMB387" s="60"/>
      <c r="NMC387" s="60"/>
      <c r="NMD387" s="60"/>
      <c r="NME387" s="60"/>
      <c r="NMH387" s="60"/>
      <c r="NMI387" s="60"/>
      <c r="NMJ387" s="60"/>
      <c r="NMK387" s="60"/>
      <c r="NML387" s="60"/>
      <c r="NMM387" s="60"/>
      <c r="NMN387" s="60"/>
      <c r="NMO387" s="60"/>
      <c r="NMP387" s="60"/>
      <c r="NMQ387" s="60"/>
      <c r="NMR387" s="60"/>
      <c r="NMS387" s="60"/>
      <c r="NMT387" s="60"/>
      <c r="NMU387" s="60"/>
      <c r="NMX387" s="60"/>
      <c r="NMY387" s="60"/>
      <c r="NMZ387" s="60"/>
      <c r="NNA387" s="60"/>
      <c r="NNB387" s="60"/>
      <c r="NNC387" s="60"/>
      <c r="NND387" s="60"/>
      <c r="NNE387" s="60"/>
      <c r="NNF387" s="60"/>
      <c r="NNG387" s="60"/>
      <c r="NNH387" s="60"/>
      <c r="NNI387" s="60"/>
      <c r="NNJ387" s="60"/>
      <c r="NNK387" s="60"/>
      <c r="NNN387" s="60"/>
      <c r="NNO387" s="60"/>
      <c r="NNP387" s="60"/>
      <c r="NNQ387" s="60"/>
      <c r="NNR387" s="60"/>
      <c r="NNS387" s="60"/>
      <c r="NNT387" s="60"/>
      <c r="NNU387" s="60"/>
      <c r="NNV387" s="60"/>
      <c r="NNW387" s="60"/>
      <c r="NNX387" s="60"/>
      <c r="NNY387" s="60"/>
      <c r="NNZ387" s="60"/>
      <c r="NOA387" s="60"/>
      <c r="NOD387" s="60"/>
      <c r="NOE387" s="60"/>
      <c r="NOF387" s="60"/>
      <c r="NOG387" s="60"/>
      <c r="NOH387" s="60"/>
      <c r="NOI387" s="60"/>
      <c r="NOJ387" s="60"/>
      <c r="NOK387" s="60"/>
      <c r="NOL387" s="60"/>
      <c r="NOM387" s="60"/>
      <c r="NON387" s="60"/>
      <c r="NOO387" s="60"/>
      <c r="NOP387" s="60"/>
      <c r="NOQ387" s="60"/>
      <c r="NOT387" s="60"/>
      <c r="NOU387" s="60"/>
      <c r="NOV387" s="60"/>
      <c r="NOW387" s="60"/>
      <c r="NOX387" s="60"/>
      <c r="NOY387" s="60"/>
      <c r="NOZ387" s="60"/>
      <c r="NPA387" s="60"/>
      <c r="NPB387" s="60"/>
      <c r="NPC387" s="60"/>
      <c r="NPD387" s="60"/>
      <c r="NPE387" s="60"/>
      <c r="NPF387" s="60"/>
      <c r="NPG387" s="60"/>
      <c r="NPJ387" s="60"/>
      <c r="NPK387" s="60"/>
      <c r="NPL387" s="60"/>
      <c r="NPM387" s="60"/>
      <c r="NPN387" s="60"/>
      <c r="NPO387" s="60"/>
      <c r="NPP387" s="60"/>
      <c r="NPQ387" s="60"/>
      <c r="NPR387" s="60"/>
      <c r="NPS387" s="60"/>
      <c r="NPT387" s="60"/>
      <c r="NPU387" s="60"/>
      <c r="NPV387" s="60"/>
      <c r="NPW387" s="60"/>
      <c r="NPZ387" s="60"/>
      <c r="NQA387" s="60"/>
      <c r="NQB387" s="60"/>
      <c r="NQC387" s="60"/>
      <c r="NQD387" s="60"/>
      <c r="NQE387" s="60"/>
      <c r="NQF387" s="60"/>
      <c r="NQG387" s="60"/>
      <c r="NQH387" s="60"/>
      <c r="NQI387" s="60"/>
      <c r="NQJ387" s="60"/>
      <c r="NQK387" s="60"/>
      <c r="NQL387" s="60"/>
      <c r="NQM387" s="60"/>
      <c r="NQP387" s="60"/>
      <c r="NQQ387" s="60"/>
      <c r="NQR387" s="60"/>
      <c r="NQS387" s="60"/>
      <c r="NQT387" s="60"/>
      <c r="NQU387" s="60"/>
      <c r="NQV387" s="60"/>
      <c r="NQW387" s="60"/>
      <c r="NQX387" s="60"/>
      <c r="NQY387" s="60"/>
      <c r="NQZ387" s="60"/>
      <c r="NRA387" s="60"/>
      <c r="NRB387" s="60"/>
      <c r="NRC387" s="60"/>
      <c r="NRF387" s="60"/>
      <c r="NRG387" s="60"/>
      <c r="NRH387" s="60"/>
      <c r="NRI387" s="60"/>
      <c r="NRJ387" s="60"/>
      <c r="NRK387" s="60"/>
      <c r="NRL387" s="60"/>
      <c r="NRM387" s="60"/>
      <c r="NRN387" s="60"/>
      <c r="NRO387" s="60"/>
      <c r="NRP387" s="60"/>
      <c r="NRQ387" s="60"/>
      <c r="NRR387" s="60"/>
      <c r="NRS387" s="60"/>
      <c r="NRV387" s="60"/>
      <c r="NRW387" s="60"/>
      <c r="NRX387" s="60"/>
      <c r="NRY387" s="60"/>
      <c r="NRZ387" s="60"/>
      <c r="NSA387" s="60"/>
      <c r="NSB387" s="60"/>
      <c r="NSC387" s="60"/>
      <c r="NSD387" s="60"/>
      <c r="NSE387" s="60"/>
      <c r="NSF387" s="60"/>
      <c r="NSG387" s="60"/>
      <c r="NSH387" s="60"/>
      <c r="NSI387" s="60"/>
      <c r="NSL387" s="60"/>
      <c r="NSM387" s="60"/>
      <c r="NSN387" s="60"/>
      <c r="NSO387" s="60"/>
      <c r="NSP387" s="60"/>
      <c r="NSQ387" s="60"/>
      <c r="NSR387" s="60"/>
      <c r="NSS387" s="60"/>
      <c r="NST387" s="60"/>
      <c r="NSU387" s="60"/>
      <c r="NSV387" s="60"/>
      <c r="NSW387" s="60"/>
      <c r="NSX387" s="60"/>
      <c r="NSY387" s="60"/>
      <c r="NTB387" s="60"/>
      <c r="NTC387" s="60"/>
      <c r="NTD387" s="60"/>
      <c r="NTE387" s="60"/>
      <c r="NTF387" s="60"/>
      <c r="NTG387" s="60"/>
      <c r="NTH387" s="60"/>
      <c r="NTI387" s="60"/>
      <c r="NTJ387" s="60"/>
      <c r="NTK387" s="60"/>
      <c r="NTL387" s="60"/>
      <c r="NTM387" s="60"/>
      <c r="NTN387" s="60"/>
      <c r="NTO387" s="60"/>
      <c r="NTR387" s="60"/>
      <c r="NTS387" s="60"/>
      <c r="NTT387" s="60"/>
      <c r="NTU387" s="60"/>
      <c r="NTV387" s="60"/>
      <c r="NTW387" s="60"/>
      <c r="NTX387" s="60"/>
      <c r="NTY387" s="60"/>
      <c r="NTZ387" s="60"/>
      <c r="NUA387" s="60"/>
      <c r="NUB387" s="60"/>
      <c r="NUC387" s="60"/>
      <c r="NUD387" s="60"/>
      <c r="NUE387" s="60"/>
      <c r="NUH387" s="60"/>
      <c r="NUI387" s="60"/>
      <c r="NUJ387" s="60"/>
      <c r="NUK387" s="60"/>
      <c r="NUL387" s="60"/>
      <c r="NUM387" s="60"/>
      <c r="NUN387" s="60"/>
      <c r="NUO387" s="60"/>
      <c r="NUP387" s="60"/>
      <c r="NUQ387" s="60"/>
      <c r="NUR387" s="60"/>
      <c r="NUS387" s="60"/>
      <c r="NUT387" s="60"/>
      <c r="NUU387" s="60"/>
      <c r="NUX387" s="60"/>
      <c r="NUY387" s="60"/>
      <c r="NUZ387" s="60"/>
      <c r="NVA387" s="60"/>
      <c r="NVB387" s="60"/>
      <c r="NVC387" s="60"/>
      <c r="NVD387" s="60"/>
      <c r="NVE387" s="60"/>
      <c r="NVF387" s="60"/>
      <c r="NVG387" s="60"/>
      <c r="NVH387" s="60"/>
      <c r="NVI387" s="60"/>
      <c r="NVJ387" s="60"/>
      <c r="NVK387" s="60"/>
      <c r="NVN387" s="60"/>
      <c r="NVO387" s="60"/>
      <c r="NVP387" s="60"/>
      <c r="NVQ387" s="60"/>
      <c r="NVR387" s="60"/>
      <c r="NVS387" s="60"/>
      <c r="NVT387" s="60"/>
      <c r="NVU387" s="60"/>
      <c r="NVV387" s="60"/>
      <c r="NVW387" s="60"/>
      <c r="NVX387" s="60"/>
      <c r="NVY387" s="60"/>
      <c r="NVZ387" s="60"/>
      <c r="NWA387" s="60"/>
      <c r="NWD387" s="60"/>
      <c r="NWE387" s="60"/>
      <c r="NWF387" s="60"/>
      <c r="NWG387" s="60"/>
      <c r="NWH387" s="60"/>
      <c r="NWI387" s="60"/>
      <c r="NWJ387" s="60"/>
      <c r="NWK387" s="60"/>
      <c r="NWL387" s="60"/>
      <c r="NWM387" s="60"/>
      <c r="NWN387" s="60"/>
      <c r="NWO387" s="60"/>
      <c r="NWP387" s="60"/>
      <c r="NWQ387" s="60"/>
      <c r="NWT387" s="60"/>
      <c r="NWU387" s="60"/>
      <c r="NWV387" s="60"/>
      <c r="NWW387" s="60"/>
      <c r="NWX387" s="60"/>
      <c r="NWY387" s="60"/>
      <c r="NWZ387" s="60"/>
      <c r="NXA387" s="60"/>
      <c r="NXB387" s="60"/>
      <c r="NXC387" s="60"/>
      <c r="NXD387" s="60"/>
      <c r="NXE387" s="60"/>
      <c r="NXF387" s="60"/>
      <c r="NXG387" s="60"/>
      <c r="NXJ387" s="60"/>
      <c r="NXK387" s="60"/>
      <c r="NXL387" s="60"/>
      <c r="NXM387" s="60"/>
      <c r="NXN387" s="60"/>
      <c r="NXO387" s="60"/>
      <c r="NXP387" s="60"/>
      <c r="NXQ387" s="60"/>
      <c r="NXR387" s="60"/>
      <c r="NXS387" s="60"/>
      <c r="NXT387" s="60"/>
      <c r="NXU387" s="60"/>
      <c r="NXV387" s="60"/>
      <c r="NXW387" s="60"/>
      <c r="NXZ387" s="60"/>
      <c r="NYA387" s="60"/>
      <c r="NYB387" s="60"/>
      <c r="NYC387" s="60"/>
      <c r="NYD387" s="60"/>
      <c r="NYE387" s="60"/>
      <c r="NYF387" s="60"/>
      <c r="NYG387" s="60"/>
      <c r="NYH387" s="60"/>
      <c r="NYI387" s="60"/>
      <c r="NYJ387" s="60"/>
      <c r="NYK387" s="60"/>
      <c r="NYL387" s="60"/>
      <c r="NYM387" s="60"/>
      <c r="NYP387" s="60"/>
      <c r="NYQ387" s="60"/>
      <c r="NYR387" s="60"/>
      <c r="NYS387" s="60"/>
      <c r="NYT387" s="60"/>
      <c r="NYU387" s="60"/>
      <c r="NYV387" s="60"/>
      <c r="NYW387" s="60"/>
      <c r="NYX387" s="60"/>
      <c r="NYY387" s="60"/>
      <c r="NYZ387" s="60"/>
      <c r="NZA387" s="60"/>
      <c r="NZB387" s="60"/>
      <c r="NZC387" s="60"/>
      <c r="NZF387" s="60"/>
      <c r="NZG387" s="60"/>
      <c r="NZH387" s="60"/>
      <c r="NZI387" s="60"/>
      <c r="NZJ387" s="60"/>
      <c r="NZK387" s="60"/>
      <c r="NZL387" s="60"/>
      <c r="NZM387" s="60"/>
      <c r="NZN387" s="60"/>
      <c r="NZO387" s="60"/>
      <c r="NZP387" s="60"/>
      <c r="NZQ387" s="60"/>
      <c r="NZR387" s="60"/>
      <c r="NZS387" s="60"/>
      <c r="NZV387" s="60"/>
      <c r="NZW387" s="60"/>
      <c r="NZX387" s="60"/>
      <c r="NZY387" s="60"/>
      <c r="NZZ387" s="60"/>
      <c r="OAA387" s="60"/>
      <c r="OAB387" s="60"/>
      <c r="OAC387" s="60"/>
      <c r="OAD387" s="60"/>
      <c r="OAE387" s="60"/>
      <c r="OAF387" s="60"/>
      <c r="OAG387" s="60"/>
      <c r="OAH387" s="60"/>
      <c r="OAI387" s="60"/>
      <c r="OAL387" s="60"/>
      <c r="OAM387" s="60"/>
      <c r="OAN387" s="60"/>
      <c r="OAO387" s="60"/>
      <c r="OAP387" s="60"/>
      <c r="OAQ387" s="60"/>
      <c r="OAR387" s="60"/>
      <c r="OAS387" s="60"/>
      <c r="OAT387" s="60"/>
      <c r="OAU387" s="60"/>
      <c r="OAV387" s="60"/>
      <c r="OAW387" s="60"/>
      <c r="OAX387" s="60"/>
      <c r="OAY387" s="60"/>
      <c r="OBB387" s="60"/>
      <c r="OBC387" s="60"/>
      <c r="OBD387" s="60"/>
      <c r="OBE387" s="60"/>
      <c r="OBF387" s="60"/>
      <c r="OBG387" s="60"/>
      <c r="OBH387" s="60"/>
      <c r="OBI387" s="60"/>
      <c r="OBJ387" s="60"/>
      <c r="OBK387" s="60"/>
      <c r="OBL387" s="60"/>
      <c r="OBM387" s="60"/>
      <c r="OBN387" s="60"/>
      <c r="OBO387" s="60"/>
      <c r="OBR387" s="60"/>
      <c r="OBS387" s="60"/>
      <c r="OBT387" s="60"/>
      <c r="OBU387" s="60"/>
      <c r="OBV387" s="60"/>
      <c r="OBW387" s="60"/>
      <c r="OBX387" s="60"/>
      <c r="OBY387" s="60"/>
      <c r="OBZ387" s="60"/>
      <c r="OCA387" s="60"/>
      <c r="OCB387" s="60"/>
      <c r="OCC387" s="60"/>
      <c r="OCD387" s="60"/>
      <c r="OCE387" s="60"/>
      <c r="OCH387" s="60"/>
      <c r="OCI387" s="60"/>
      <c r="OCJ387" s="60"/>
      <c r="OCK387" s="60"/>
      <c r="OCL387" s="60"/>
      <c r="OCM387" s="60"/>
      <c r="OCN387" s="60"/>
      <c r="OCO387" s="60"/>
      <c r="OCP387" s="60"/>
      <c r="OCQ387" s="60"/>
      <c r="OCR387" s="60"/>
      <c r="OCS387" s="60"/>
      <c r="OCT387" s="60"/>
      <c r="OCU387" s="60"/>
      <c r="OCX387" s="60"/>
      <c r="OCY387" s="60"/>
      <c r="OCZ387" s="60"/>
      <c r="ODA387" s="60"/>
      <c r="ODB387" s="60"/>
      <c r="ODC387" s="60"/>
      <c r="ODD387" s="60"/>
      <c r="ODE387" s="60"/>
      <c r="ODF387" s="60"/>
      <c r="ODG387" s="60"/>
      <c r="ODH387" s="60"/>
      <c r="ODI387" s="60"/>
      <c r="ODJ387" s="60"/>
      <c r="ODK387" s="60"/>
      <c r="ODN387" s="60"/>
      <c r="ODO387" s="60"/>
      <c r="ODP387" s="60"/>
      <c r="ODQ387" s="60"/>
      <c r="ODR387" s="60"/>
      <c r="ODS387" s="60"/>
      <c r="ODT387" s="60"/>
      <c r="ODU387" s="60"/>
      <c r="ODV387" s="60"/>
      <c r="ODW387" s="60"/>
      <c r="ODX387" s="60"/>
      <c r="ODY387" s="60"/>
      <c r="ODZ387" s="60"/>
      <c r="OEA387" s="60"/>
      <c r="OED387" s="60"/>
      <c r="OEE387" s="60"/>
      <c r="OEF387" s="60"/>
      <c r="OEG387" s="60"/>
      <c r="OEH387" s="60"/>
      <c r="OEI387" s="60"/>
      <c r="OEJ387" s="60"/>
      <c r="OEK387" s="60"/>
      <c r="OEL387" s="60"/>
      <c r="OEM387" s="60"/>
      <c r="OEN387" s="60"/>
      <c r="OEO387" s="60"/>
      <c r="OEP387" s="60"/>
      <c r="OEQ387" s="60"/>
      <c r="OET387" s="60"/>
      <c r="OEU387" s="60"/>
      <c r="OEV387" s="60"/>
      <c r="OEW387" s="60"/>
      <c r="OEX387" s="60"/>
      <c r="OEY387" s="60"/>
      <c r="OEZ387" s="60"/>
      <c r="OFA387" s="60"/>
      <c r="OFB387" s="60"/>
      <c r="OFC387" s="60"/>
      <c r="OFD387" s="60"/>
      <c r="OFE387" s="60"/>
      <c r="OFF387" s="60"/>
      <c r="OFG387" s="60"/>
      <c r="OFJ387" s="60"/>
      <c r="OFK387" s="60"/>
      <c r="OFL387" s="60"/>
      <c r="OFM387" s="60"/>
      <c r="OFN387" s="60"/>
      <c r="OFO387" s="60"/>
      <c r="OFP387" s="60"/>
      <c r="OFQ387" s="60"/>
      <c r="OFR387" s="60"/>
      <c r="OFS387" s="60"/>
      <c r="OFT387" s="60"/>
      <c r="OFU387" s="60"/>
      <c r="OFV387" s="60"/>
      <c r="OFW387" s="60"/>
      <c r="OFZ387" s="60"/>
      <c r="OGA387" s="60"/>
      <c r="OGB387" s="60"/>
      <c r="OGC387" s="60"/>
      <c r="OGD387" s="60"/>
      <c r="OGE387" s="60"/>
      <c r="OGF387" s="60"/>
      <c r="OGG387" s="60"/>
      <c r="OGH387" s="60"/>
      <c r="OGI387" s="60"/>
      <c r="OGJ387" s="60"/>
      <c r="OGK387" s="60"/>
      <c r="OGL387" s="60"/>
      <c r="OGM387" s="60"/>
      <c r="OGP387" s="60"/>
      <c r="OGQ387" s="60"/>
      <c r="OGR387" s="60"/>
      <c r="OGS387" s="60"/>
      <c r="OGT387" s="60"/>
      <c r="OGU387" s="60"/>
      <c r="OGV387" s="60"/>
      <c r="OGW387" s="60"/>
      <c r="OGX387" s="60"/>
      <c r="OGY387" s="60"/>
      <c r="OGZ387" s="60"/>
      <c r="OHA387" s="60"/>
      <c r="OHB387" s="60"/>
      <c r="OHC387" s="60"/>
      <c r="OHF387" s="60"/>
      <c r="OHG387" s="60"/>
      <c r="OHH387" s="60"/>
      <c r="OHI387" s="60"/>
      <c r="OHJ387" s="60"/>
      <c r="OHK387" s="60"/>
      <c r="OHL387" s="60"/>
      <c r="OHM387" s="60"/>
      <c r="OHN387" s="60"/>
      <c r="OHO387" s="60"/>
      <c r="OHP387" s="60"/>
      <c r="OHQ387" s="60"/>
      <c r="OHR387" s="60"/>
      <c r="OHS387" s="60"/>
      <c r="OHV387" s="60"/>
      <c r="OHW387" s="60"/>
      <c r="OHX387" s="60"/>
      <c r="OHY387" s="60"/>
      <c r="OHZ387" s="60"/>
      <c r="OIA387" s="60"/>
      <c r="OIB387" s="60"/>
      <c r="OIC387" s="60"/>
      <c r="OID387" s="60"/>
      <c r="OIE387" s="60"/>
      <c r="OIF387" s="60"/>
      <c r="OIG387" s="60"/>
      <c r="OIH387" s="60"/>
      <c r="OII387" s="60"/>
      <c r="OIL387" s="60"/>
      <c r="OIM387" s="60"/>
      <c r="OIN387" s="60"/>
      <c r="OIO387" s="60"/>
      <c r="OIP387" s="60"/>
      <c r="OIQ387" s="60"/>
      <c r="OIR387" s="60"/>
      <c r="OIS387" s="60"/>
      <c r="OIT387" s="60"/>
      <c r="OIU387" s="60"/>
      <c r="OIV387" s="60"/>
      <c r="OIW387" s="60"/>
      <c r="OIX387" s="60"/>
      <c r="OIY387" s="60"/>
      <c r="OJB387" s="60"/>
      <c r="OJC387" s="60"/>
      <c r="OJD387" s="60"/>
      <c r="OJE387" s="60"/>
      <c r="OJF387" s="60"/>
      <c r="OJG387" s="60"/>
      <c r="OJH387" s="60"/>
      <c r="OJI387" s="60"/>
      <c r="OJJ387" s="60"/>
      <c r="OJK387" s="60"/>
      <c r="OJL387" s="60"/>
      <c r="OJM387" s="60"/>
      <c r="OJN387" s="60"/>
      <c r="OJO387" s="60"/>
      <c r="OJR387" s="60"/>
      <c r="OJS387" s="60"/>
      <c r="OJT387" s="60"/>
      <c r="OJU387" s="60"/>
      <c r="OJV387" s="60"/>
      <c r="OJW387" s="60"/>
      <c r="OJX387" s="60"/>
      <c r="OJY387" s="60"/>
      <c r="OJZ387" s="60"/>
      <c r="OKA387" s="60"/>
      <c r="OKB387" s="60"/>
      <c r="OKC387" s="60"/>
      <c r="OKD387" s="60"/>
      <c r="OKE387" s="60"/>
      <c r="OKH387" s="60"/>
      <c r="OKI387" s="60"/>
      <c r="OKJ387" s="60"/>
      <c r="OKK387" s="60"/>
      <c r="OKL387" s="60"/>
      <c r="OKM387" s="60"/>
      <c r="OKN387" s="60"/>
      <c r="OKO387" s="60"/>
      <c r="OKP387" s="60"/>
      <c r="OKQ387" s="60"/>
      <c r="OKR387" s="60"/>
      <c r="OKS387" s="60"/>
      <c r="OKT387" s="60"/>
      <c r="OKU387" s="60"/>
      <c r="OKX387" s="60"/>
      <c r="OKY387" s="60"/>
      <c r="OKZ387" s="60"/>
      <c r="OLA387" s="60"/>
      <c r="OLB387" s="60"/>
      <c r="OLC387" s="60"/>
      <c r="OLD387" s="60"/>
      <c r="OLE387" s="60"/>
      <c r="OLF387" s="60"/>
      <c r="OLG387" s="60"/>
      <c r="OLH387" s="60"/>
      <c r="OLI387" s="60"/>
      <c r="OLJ387" s="60"/>
      <c r="OLK387" s="60"/>
      <c r="OLN387" s="60"/>
      <c r="OLO387" s="60"/>
      <c r="OLP387" s="60"/>
      <c r="OLQ387" s="60"/>
      <c r="OLR387" s="60"/>
      <c r="OLS387" s="60"/>
      <c r="OLT387" s="60"/>
      <c r="OLU387" s="60"/>
      <c r="OLV387" s="60"/>
      <c r="OLW387" s="60"/>
      <c r="OLX387" s="60"/>
      <c r="OLY387" s="60"/>
      <c r="OLZ387" s="60"/>
      <c r="OMA387" s="60"/>
      <c r="OMD387" s="60"/>
      <c r="OME387" s="60"/>
      <c r="OMF387" s="60"/>
      <c r="OMG387" s="60"/>
      <c r="OMH387" s="60"/>
      <c r="OMI387" s="60"/>
      <c r="OMJ387" s="60"/>
      <c r="OMK387" s="60"/>
      <c r="OML387" s="60"/>
      <c r="OMM387" s="60"/>
      <c r="OMN387" s="60"/>
      <c r="OMO387" s="60"/>
      <c r="OMP387" s="60"/>
      <c r="OMQ387" s="60"/>
      <c r="OMT387" s="60"/>
      <c r="OMU387" s="60"/>
      <c r="OMV387" s="60"/>
      <c r="OMW387" s="60"/>
      <c r="OMX387" s="60"/>
      <c r="OMY387" s="60"/>
      <c r="OMZ387" s="60"/>
      <c r="ONA387" s="60"/>
      <c r="ONB387" s="60"/>
      <c r="ONC387" s="60"/>
      <c r="OND387" s="60"/>
      <c r="ONE387" s="60"/>
      <c r="ONF387" s="60"/>
      <c r="ONG387" s="60"/>
      <c r="ONJ387" s="60"/>
      <c r="ONK387" s="60"/>
      <c r="ONL387" s="60"/>
      <c r="ONM387" s="60"/>
      <c r="ONN387" s="60"/>
      <c r="ONO387" s="60"/>
      <c r="ONP387" s="60"/>
      <c r="ONQ387" s="60"/>
      <c r="ONR387" s="60"/>
      <c r="ONS387" s="60"/>
      <c r="ONT387" s="60"/>
      <c r="ONU387" s="60"/>
      <c r="ONV387" s="60"/>
      <c r="ONW387" s="60"/>
      <c r="ONZ387" s="60"/>
      <c r="OOA387" s="60"/>
      <c r="OOB387" s="60"/>
      <c r="OOC387" s="60"/>
      <c r="OOD387" s="60"/>
      <c r="OOE387" s="60"/>
      <c r="OOF387" s="60"/>
      <c r="OOG387" s="60"/>
      <c r="OOH387" s="60"/>
      <c r="OOI387" s="60"/>
      <c r="OOJ387" s="60"/>
      <c r="OOK387" s="60"/>
      <c r="OOL387" s="60"/>
      <c r="OOM387" s="60"/>
      <c r="OOP387" s="60"/>
      <c r="OOQ387" s="60"/>
      <c r="OOR387" s="60"/>
      <c r="OOS387" s="60"/>
      <c r="OOT387" s="60"/>
      <c r="OOU387" s="60"/>
      <c r="OOV387" s="60"/>
      <c r="OOW387" s="60"/>
      <c r="OOX387" s="60"/>
      <c r="OOY387" s="60"/>
      <c r="OOZ387" s="60"/>
      <c r="OPA387" s="60"/>
      <c r="OPB387" s="60"/>
      <c r="OPC387" s="60"/>
      <c r="OPF387" s="60"/>
      <c r="OPG387" s="60"/>
      <c r="OPH387" s="60"/>
      <c r="OPI387" s="60"/>
      <c r="OPJ387" s="60"/>
      <c r="OPK387" s="60"/>
      <c r="OPL387" s="60"/>
      <c r="OPM387" s="60"/>
      <c r="OPN387" s="60"/>
      <c r="OPO387" s="60"/>
      <c r="OPP387" s="60"/>
      <c r="OPQ387" s="60"/>
      <c r="OPR387" s="60"/>
      <c r="OPS387" s="60"/>
      <c r="OPV387" s="60"/>
      <c r="OPW387" s="60"/>
      <c r="OPX387" s="60"/>
      <c r="OPY387" s="60"/>
      <c r="OPZ387" s="60"/>
      <c r="OQA387" s="60"/>
      <c r="OQB387" s="60"/>
      <c r="OQC387" s="60"/>
      <c r="OQD387" s="60"/>
      <c r="OQE387" s="60"/>
      <c r="OQF387" s="60"/>
      <c r="OQG387" s="60"/>
      <c r="OQH387" s="60"/>
      <c r="OQI387" s="60"/>
      <c r="OQL387" s="60"/>
      <c r="OQM387" s="60"/>
      <c r="OQN387" s="60"/>
      <c r="OQO387" s="60"/>
      <c r="OQP387" s="60"/>
      <c r="OQQ387" s="60"/>
      <c r="OQR387" s="60"/>
      <c r="OQS387" s="60"/>
      <c r="OQT387" s="60"/>
      <c r="OQU387" s="60"/>
      <c r="OQV387" s="60"/>
      <c r="OQW387" s="60"/>
      <c r="OQX387" s="60"/>
      <c r="OQY387" s="60"/>
      <c r="ORB387" s="60"/>
      <c r="ORC387" s="60"/>
      <c r="ORD387" s="60"/>
      <c r="ORE387" s="60"/>
      <c r="ORF387" s="60"/>
      <c r="ORG387" s="60"/>
      <c r="ORH387" s="60"/>
      <c r="ORI387" s="60"/>
      <c r="ORJ387" s="60"/>
      <c r="ORK387" s="60"/>
      <c r="ORL387" s="60"/>
      <c r="ORM387" s="60"/>
      <c r="ORN387" s="60"/>
      <c r="ORO387" s="60"/>
      <c r="ORR387" s="60"/>
      <c r="ORS387" s="60"/>
      <c r="ORT387" s="60"/>
      <c r="ORU387" s="60"/>
      <c r="ORV387" s="60"/>
      <c r="ORW387" s="60"/>
      <c r="ORX387" s="60"/>
      <c r="ORY387" s="60"/>
      <c r="ORZ387" s="60"/>
      <c r="OSA387" s="60"/>
      <c r="OSB387" s="60"/>
      <c r="OSC387" s="60"/>
      <c r="OSD387" s="60"/>
      <c r="OSE387" s="60"/>
      <c r="OSH387" s="60"/>
      <c r="OSI387" s="60"/>
      <c r="OSJ387" s="60"/>
      <c r="OSK387" s="60"/>
      <c r="OSL387" s="60"/>
      <c r="OSM387" s="60"/>
      <c r="OSN387" s="60"/>
      <c r="OSO387" s="60"/>
      <c r="OSP387" s="60"/>
      <c r="OSQ387" s="60"/>
      <c r="OSR387" s="60"/>
      <c r="OSS387" s="60"/>
      <c r="OST387" s="60"/>
      <c r="OSU387" s="60"/>
      <c r="OSX387" s="60"/>
      <c r="OSY387" s="60"/>
      <c r="OSZ387" s="60"/>
      <c r="OTA387" s="60"/>
      <c r="OTB387" s="60"/>
      <c r="OTC387" s="60"/>
      <c r="OTD387" s="60"/>
      <c r="OTE387" s="60"/>
      <c r="OTF387" s="60"/>
      <c r="OTG387" s="60"/>
      <c r="OTH387" s="60"/>
      <c r="OTI387" s="60"/>
      <c r="OTJ387" s="60"/>
      <c r="OTK387" s="60"/>
      <c r="OTN387" s="60"/>
      <c r="OTO387" s="60"/>
      <c r="OTP387" s="60"/>
      <c r="OTQ387" s="60"/>
      <c r="OTR387" s="60"/>
      <c r="OTS387" s="60"/>
      <c r="OTT387" s="60"/>
      <c r="OTU387" s="60"/>
      <c r="OTV387" s="60"/>
      <c r="OTW387" s="60"/>
      <c r="OTX387" s="60"/>
      <c r="OTY387" s="60"/>
      <c r="OTZ387" s="60"/>
      <c r="OUA387" s="60"/>
      <c r="OUD387" s="60"/>
      <c r="OUE387" s="60"/>
      <c r="OUF387" s="60"/>
      <c r="OUG387" s="60"/>
      <c r="OUH387" s="60"/>
      <c r="OUI387" s="60"/>
      <c r="OUJ387" s="60"/>
      <c r="OUK387" s="60"/>
      <c r="OUL387" s="60"/>
      <c r="OUM387" s="60"/>
      <c r="OUN387" s="60"/>
      <c r="OUO387" s="60"/>
      <c r="OUP387" s="60"/>
      <c r="OUQ387" s="60"/>
      <c r="OUT387" s="60"/>
      <c r="OUU387" s="60"/>
      <c r="OUV387" s="60"/>
      <c r="OUW387" s="60"/>
      <c r="OUX387" s="60"/>
      <c r="OUY387" s="60"/>
      <c r="OUZ387" s="60"/>
      <c r="OVA387" s="60"/>
      <c r="OVB387" s="60"/>
      <c r="OVC387" s="60"/>
      <c r="OVD387" s="60"/>
      <c r="OVE387" s="60"/>
      <c r="OVF387" s="60"/>
      <c r="OVG387" s="60"/>
      <c r="OVJ387" s="60"/>
      <c r="OVK387" s="60"/>
      <c r="OVL387" s="60"/>
      <c r="OVM387" s="60"/>
      <c r="OVN387" s="60"/>
      <c r="OVO387" s="60"/>
      <c r="OVP387" s="60"/>
      <c r="OVQ387" s="60"/>
      <c r="OVR387" s="60"/>
      <c r="OVS387" s="60"/>
      <c r="OVT387" s="60"/>
      <c r="OVU387" s="60"/>
      <c r="OVV387" s="60"/>
      <c r="OVW387" s="60"/>
      <c r="OVZ387" s="60"/>
      <c r="OWA387" s="60"/>
      <c r="OWB387" s="60"/>
      <c r="OWC387" s="60"/>
      <c r="OWD387" s="60"/>
      <c r="OWE387" s="60"/>
      <c r="OWF387" s="60"/>
      <c r="OWG387" s="60"/>
      <c r="OWH387" s="60"/>
      <c r="OWI387" s="60"/>
      <c r="OWJ387" s="60"/>
      <c r="OWK387" s="60"/>
      <c r="OWL387" s="60"/>
      <c r="OWM387" s="60"/>
      <c r="OWP387" s="60"/>
      <c r="OWQ387" s="60"/>
      <c r="OWR387" s="60"/>
      <c r="OWS387" s="60"/>
      <c r="OWT387" s="60"/>
      <c r="OWU387" s="60"/>
      <c r="OWV387" s="60"/>
      <c r="OWW387" s="60"/>
      <c r="OWX387" s="60"/>
      <c r="OWY387" s="60"/>
      <c r="OWZ387" s="60"/>
      <c r="OXA387" s="60"/>
      <c r="OXB387" s="60"/>
      <c r="OXC387" s="60"/>
      <c r="OXF387" s="60"/>
      <c r="OXG387" s="60"/>
      <c r="OXH387" s="60"/>
      <c r="OXI387" s="60"/>
      <c r="OXJ387" s="60"/>
      <c r="OXK387" s="60"/>
      <c r="OXL387" s="60"/>
      <c r="OXM387" s="60"/>
      <c r="OXN387" s="60"/>
      <c r="OXO387" s="60"/>
      <c r="OXP387" s="60"/>
      <c r="OXQ387" s="60"/>
      <c r="OXR387" s="60"/>
      <c r="OXS387" s="60"/>
      <c r="OXV387" s="60"/>
      <c r="OXW387" s="60"/>
      <c r="OXX387" s="60"/>
      <c r="OXY387" s="60"/>
      <c r="OXZ387" s="60"/>
      <c r="OYA387" s="60"/>
      <c r="OYB387" s="60"/>
      <c r="OYC387" s="60"/>
      <c r="OYD387" s="60"/>
      <c r="OYE387" s="60"/>
      <c r="OYF387" s="60"/>
      <c r="OYG387" s="60"/>
      <c r="OYH387" s="60"/>
      <c r="OYI387" s="60"/>
      <c r="OYL387" s="60"/>
      <c r="OYM387" s="60"/>
      <c r="OYN387" s="60"/>
      <c r="OYO387" s="60"/>
      <c r="OYP387" s="60"/>
      <c r="OYQ387" s="60"/>
      <c r="OYR387" s="60"/>
      <c r="OYS387" s="60"/>
      <c r="OYT387" s="60"/>
      <c r="OYU387" s="60"/>
      <c r="OYV387" s="60"/>
      <c r="OYW387" s="60"/>
      <c r="OYX387" s="60"/>
      <c r="OYY387" s="60"/>
      <c r="OZB387" s="60"/>
      <c r="OZC387" s="60"/>
      <c r="OZD387" s="60"/>
      <c r="OZE387" s="60"/>
      <c r="OZF387" s="60"/>
      <c r="OZG387" s="60"/>
      <c r="OZH387" s="60"/>
      <c r="OZI387" s="60"/>
      <c r="OZJ387" s="60"/>
      <c r="OZK387" s="60"/>
      <c r="OZL387" s="60"/>
      <c r="OZM387" s="60"/>
      <c r="OZN387" s="60"/>
      <c r="OZO387" s="60"/>
      <c r="OZR387" s="60"/>
      <c r="OZS387" s="60"/>
      <c r="OZT387" s="60"/>
      <c r="OZU387" s="60"/>
      <c r="OZV387" s="60"/>
      <c r="OZW387" s="60"/>
      <c r="OZX387" s="60"/>
      <c r="OZY387" s="60"/>
      <c r="OZZ387" s="60"/>
      <c r="PAA387" s="60"/>
      <c r="PAB387" s="60"/>
      <c r="PAC387" s="60"/>
      <c r="PAD387" s="60"/>
      <c r="PAE387" s="60"/>
      <c r="PAH387" s="60"/>
      <c r="PAI387" s="60"/>
      <c r="PAJ387" s="60"/>
      <c r="PAK387" s="60"/>
      <c r="PAL387" s="60"/>
      <c r="PAM387" s="60"/>
      <c r="PAN387" s="60"/>
      <c r="PAO387" s="60"/>
      <c r="PAP387" s="60"/>
      <c r="PAQ387" s="60"/>
      <c r="PAR387" s="60"/>
      <c r="PAS387" s="60"/>
      <c r="PAT387" s="60"/>
      <c r="PAU387" s="60"/>
      <c r="PAX387" s="60"/>
      <c r="PAY387" s="60"/>
      <c r="PAZ387" s="60"/>
      <c r="PBA387" s="60"/>
      <c r="PBB387" s="60"/>
      <c r="PBC387" s="60"/>
      <c r="PBD387" s="60"/>
      <c r="PBE387" s="60"/>
      <c r="PBF387" s="60"/>
      <c r="PBG387" s="60"/>
      <c r="PBH387" s="60"/>
      <c r="PBI387" s="60"/>
      <c r="PBJ387" s="60"/>
      <c r="PBK387" s="60"/>
      <c r="PBN387" s="60"/>
      <c r="PBO387" s="60"/>
      <c r="PBP387" s="60"/>
      <c r="PBQ387" s="60"/>
      <c r="PBR387" s="60"/>
      <c r="PBS387" s="60"/>
      <c r="PBT387" s="60"/>
      <c r="PBU387" s="60"/>
      <c r="PBV387" s="60"/>
      <c r="PBW387" s="60"/>
      <c r="PBX387" s="60"/>
      <c r="PBY387" s="60"/>
      <c r="PBZ387" s="60"/>
      <c r="PCA387" s="60"/>
      <c r="PCD387" s="60"/>
      <c r="PCE387" s="60"/>
      <c r="PCF387" s="60"/>
      <c r="PCG387" s="60"/>
      <c r="PCH387" s="60"/>
      <c r="PCI387" s="60"/>
      <c r="PCJ387" s="60"/>
      <c r="PCK387" s="60"/>
      <c r="PCL387" s="60"/>
      <c r="PCM387" s="60"/>
      <c r="PCN387" s="60"/>
      <c r="PCO387" s="60"/>
      <c r="PCP387" s="60"/>
      <c r="PCQ387" s="60"/>
      <c r="PCT387" s="60"/>
      <c r="PCU387" s="60"/>
      <c r="PCV387" s="60"/>
      <c r="PCW387" s="60"/>
      <c r="PCX387" s="60"/>
      <c r="PCY387" s="60"/>
      <c r="PCZ387" s="60"/>
      <c r="PDA387" s="60"/>
      <c r="PDB387" s="60"/>
      <c r="PDC387" s="60"/>
      <c r="PDD387" s="60"/>
      <c r="PDE387" s="60"/>
      <c r="PDF387" s="60"/>
      <c r="PDG387" s="60"/>
      <c r="PDJ387" s="60"/>
      <c r="PDK387" s="60"/>
      <c r="PDL387" s="60"/>
      <c r="PDM387" s="60"/>
      <c r="PDN387" s="60"/>
      <c r="PDO387" s="60"/>
      <c r="PDP387" s="60"/>
      <c r="PDQ387" s="60"/>
      <c r="PDR387" s="60"/>
      <c r="PDS387" s="60"/>
      <c r="PDT387" s="60"/>
      <c r="PDU387" s="60"/>
      <c r="PDV387" s="60"/>
      <c r="PDW387" s="60"/>
      <c r="PDZ387" s="60"/>
      <c r="PEA387" s="60"/>
      <c r="PEB387" s="60"/>
      <c r="PEC387" s="60"/>
      <c r="PED387" s="60"/>
      <c r="PEE387" s="60"/>
      <c r="PEF387" s="60"/>
      <c r="PEG387" s="60"/>
      <c r="PEH387" s="60"/>
      <c r="PEI387" s="60"/>
      <c r="PEJ387" s="60"/>
      <c r="PEK387" s="60"/>
      <c r="PEL387" s="60"/>
      <c r="PEM387" s="60"/>
      <c r="PEP387" s="60"/>
      <c r="PEQ387" s="60"/>
      <c r="PER387" s="60"/>
      <c r="PES387" s="60"/>
      <c r="PET387" s="60"/>
      <c r="PEU387" s="60"/>
      <c r="PEV387" s="60"/>
      <c r="PEW387" s="60"/>
      <c r="PEX387" s="60"/>
      <c r="PEY387" s="60"/>
      <c r="PEZ387" s="60"/>
      <c r="PFA387" s="60"/>
      <c r="PFB387" s="60"/>
      <c r="PFC387" s="60"/>
      <c r="PFF387" s="60"/>
      <c r="PFG387" s="60"/>
      <c r="PFH387" s="60"/>
      <c r="PFI387" s="60"/>
      <c r="PFJ387" s="60"/>
      <c r="PFK387" s="60"/>
      <c r="PFL387" s="60"/>
      <c r="PFM387" s="60"/>
      <c r="PFN387" s="60"/>
      <c r="PFO387" s="60"/>
      <c r="PFP387" s="60"/>
      <c r="PFQ387" s="60"/>
      <c r="PFR387" s="60"/>
      <c r="PFS387" s="60"/>
      <c r="PFV387" s="60"/>
      <c r="PFW387" s="60"/>
      <c r="PFX387" s="60"/>
      <c r="PFY387" s="60"/>
      <c r="PFZ387" s="60"/>
      <c r="PGA387" s="60"/>
      <c r="PGB387" s="60"/>
      <c r="PGC387" s="60"/>
      <c r="PGD387" s="60"/>
      <c r="PGE387" s="60"/>
      <c r="PGF387" s="60"/>
      <c r="PGG387" s="60"/>
      <c r="PGH387" s="60"/>
      <c r="PGI387" s="60"/>
      <c r="PGL387" s="60"/>
      <c r="PGM387" s="60"/>
      <c r="PGN387" s="60"/>
      <c r="PGO387" s="60"/>
      <c r="PGP387" s="60"/>
      <c r="PGQ387" s="60"/>
      <c r="PGR387" s="60"/>
      <c r="PGS387" s="60"/>
      <c r="PGT387" s="60"/>
      <c r="PGU387" s="60"/>
      <c r="PGV387" s="60"/>
      <c r="PGW387" s="60"/>
      <c r="PGX387" s="60"/>
      <c r="PGY387" s="60"/>
      <c r="PHB387" s="60"/>
      <c r="PHC387" s="60"/>
      <c r="PHD387" s="60"/>
      <c r="PHE387" s="60"/>
      <c r="PHF387" s="60"/>
      <c r="PHG387" s="60"/>
      <c r="PHH387" s="60"/>
      <c r="PHI387" s="60"/>
      <c r="PHJ387" s="60"/>
      <c r="PHK387" s="60"/>
      <c r="PHL387" s="60"/>
      <c r="PHM387" s="60"/>
      <c r="PHN387" s="60"/>
      <c r="PHO387" s="60"/>
      <c r="PHR387" s="60"/>
      <c r="PHS387" s="60"/>
      <c r="PHT387" s="60"/>
      <c r="PHU387" s="60"/>
      <c r="PHV387" s="60"/>
      <c r="PHW387" s="60"/>
      <c r="PHX387" s="60"/>
      <c r="PHY387" s="60"/>
      <c r="PHZ387" s="60"/>
      <c r="PIA387" s="60"/>
      <c r="PIB387" s="60"/>
      <c r="PIC387" s="60"/>
      <c r="PID387" s="60"/>
      <c r="PIE387" s="60"/>
      <c r="PIH387" s="60"/>
      <c r="PII387" s="60"/>
      <c r="PIJ387" s="60"/>
      <c r="PIK387" s="60"/>
      <c r="PIL387" s="60"/>
      <c r="PIM387" s="60"/>
      <c r="PIN387" s="60"/>
      <c r="PIO387" s="60"/>
      <c r="PIP387" s="60"/>
      <c r="PIQ387" s="60"/>
      <c r="PIR387" s="60"/>
      <c r="PIS387" s="60"/>
      <c r="PIT387" s="60"/>
      <c r="PIU387" s="60"/>
      <c r="PIX387" s="60"/>
      <c r="PIY387" s="60"/>
      <c r="PIZ387" s="60"/>
      <c r="PJA387" s="60"/>
      <c r="PJB387" s="60"/>
      <c r="PJC387" s="60"/>
      <c r="PJD387" s="60"/>
      <c r="PJE387" s="60"/>
      <c r="PJF387" s="60"/>
      <c r="PJG387" s="60"/>
      <c r="PJH387" s="60"/>
      <c r="PJI387" s="60"/>
      <c r="PJJ387" s="60"/>
      <c r="PJK387" s="60"/>
      <c r="PJN387" s="60"/>
      <c r="PJO387" s="60"/>
      <c r="PJP387" s="60"/>
      <c r="PJQ387" s="60"/>
      <c r="PJR387" s="60"/>
      <c r="PJS387" s="60"/>
      <c r="PJT387" s="60"/>
      <c r="PJU387" s="60"/>
      <c r="PJV387" s="60"/>
      <c r="PJW387" s="60"/>
      <c r="PJX387" s="60"/>
      <c r="PJY387" s="60"/>
      <c r="PJZ387" s="60"/>
      <c r="PKA387" s="60"/>
      <c r="PKD387" s="60"/>
      <c r="PKE387" s="60"/>
      <c r="PKF387" s="60"/>
      <c r="PKG387" s="60"/>
      <c r="PKH387" s="60"/>
      <c r="PKI387" s="60"/>
      <c r="PKJ387" s="60"/>
      <c r="PKK387" s="60"/>
      <c r="PKL387" s="60"/>
      <c r="PKM387" s="60"/>
      <c r="PKN387" s="60"/>
      <c r="PKO387" s="60"/>
      <c r="PKP387" s="60"/>
      <c r="PKQ387" s="60"/>
      <c r="PKT387" s="60"/>
      <c r="PKU387" s="60"/>
      <c r="PKV387" s="60"/>
      <c r="PKW387" s="60"/>
      <c r="PKX387" s="60"/>
      <c r="PKY387" s="60"/>
      <c r="PKZ387" s="60"/>
      <c r="PLA387" s="60"/>
      <c r="PLB387" s="60"/>
      <c r="PLC387" s="60"/>
      <c r="PLD387" s="60"/>
      <c r="PLE387" s="60"/>
      <c r="PLF387" s="60"/>
      <c r="PLG387" s="60"/>
      <c r="PLJ387" s="60"/>
      <c r="PLK387" s="60"/>
      <c r="PLL387" s="60"/>
      <c r="PLM387" s="60"/>
      <c r="PLN387" s="60"/>
      <c r="PLO387" s="60"/>
      <c r="PLP387" s="60"/>
      <c r="PLQ387" s="60"/>
      <c r="PLR387" s="60"/>
      <c r="PLS387" s="60"/>
      <c r="PLT387" s="60"/>
      <c r="PLU387" s="60"/>
      <c r="PLV387" s="60"/>
      <c r="PLW387" s="60"/>
      <c r="PLZ387" s="60"/>
      <c r="PMA387" s="60"/>
      <c r="PMB387" s="60"/>
      <c r="PMC387" s="60"/>
      <c r="PMD387" s="60"/>
      <c r="PME387" s="60"/>
      <c r="PMF387" s="60"/>
      <c r="PMG387" s="60"/>
      <c r="PMH387" s="60"/>
      <c r="PMI387" s="60"/>
      <c r="PMJ387" s="60"/>
      <c r="PMK387" s="60"/>
      <c r="PML387" s="60"/>
      <c r="PMM387" s="60"/>
      <c r="PMP387" s="60"/>
      <c r="PMQ387" s="60"/>
      <c r="PMR387" s="60"/>
      <c r="PMS387" s="60"/>
      <c r="PMT387" s="60"/>
      <c r="PMU387" s="60"/>
      <c r="PMV387" s="60"/>
      <c r="PMW387" s="60"/>
      <c r="PMX387" s="60"/>
      <c r="PMY387" s="60"/>
      <c r="PMZ387" s="60"/>
      <c r="PNA387" s="60"/>
      <c r="PNB387" s="60"/>
      <c r="PNC387" s="60"/>
      <c r="PNF387" s="60"/>
      <c r="PNG387" s="60"/>
      <c r="PNH387" s="60"/>
      <c r="PNI387" s="60"/>
      <c r="PNJ387" s="60"/>
      <c r="PNK387" s="60"/>
      <c r="PNL387" s="60"/>
      <c r="PNM387" s="60"/>
      <c r="PNN387" s="60"/>
      <c r="PNO387" s="60"/>
      <c r="PNP387" s="60"/>
      <c r="PNQ387" s="60"/>
      <c r="PNR387" s="60"/>
      <c r="PNS387" s="60"/>
      <c r="PNV387" s="60"/>
      <c r="PNW387" s="60"/>
      <c r="PNX387" s="60"/>
      <c r="PNY387" s="60"/>
      <c r="PNZ387" s="60"/>
      <c r="POA387" s="60"/>
      <c r="POB387" s="60"/>
      <c r="POC387" s="60"/>
      <c r="POD387" s="60"/>
      <c r="POE387" s="60"/>
      <c r="POF387" s="60"/>
      <c r="POG387" s="60"/>
      <c r="POH387" s="60"/>
      <c r="POI387" s="60"/>
      <c r="POL387" s="60"/>
      <c r="POM387" s="60"/>
      <c r="PON387" s="60"/>
      <c r="POO387" s="60"/>
      <c r="POP387" s="60"/>
      <c r="POQ387" s="60"/>
      <c r="POR387" s="60"/>
      <c r="POS387" s="60"/>
      <c r="POT387" s="60"/>
      <c r="POU387" s="60"/>
      <c r="POV387" s="60"/>
      <c r="POW387" s="60"/>
      <c r="POX387" s="60"/>
      <c r="POY387" s="60"/>
      <c r="PPB387" s="60"/>
      <c r="PPC387" s="60"/>
      <c r="PPD387" s="60"/>
      <c r="PPE387" s="60"/>
      <c r="PPF387" s="60"/>
      <c r="PPG387" s="60"/>
      <c r="PPH387" s="60"/>
      <c r="PPI387" s="60"/>
      <c r="PPJ387" s="60"/>
      <c r="PPK387" s="60"/>
      <c r="PPL387" s="60"/>
      <c r="PPM387" s="60"/>
      <c r="PPN387" s="60"/>
      <c r="PPO387" s="60"/>
      <c r="PPR387" s="60"/>
      <c r="PPS387" s="60"/>
      <c r="PPT387" s="60"/>
      <c r="PPU387" s="60"/>
      <c r="PPV387" s="60"/>
      <c r="PPW387" s="60"/>
      <c r="PPX387" s="60"/>
      <c r="PPY387" s="60"/>
      <c r="PPZ387" s="60"/>
      <c r="PQA387" s="60"/>
      <c r="PQB387" s="60"/>
      <c r="PQC387" s="60"/>
      <c r="PQD387" s="60"/>
      <c r="PQE387" s="60"/>
      <c r="PQH387" s="60"/>
      <c r="PQI387" s="60"/>
      <c r="PQJ387" s="60"/>
      <c r="PQK387" s="60"/>
      <c r="PQL387" s="60"/>
      <c r="PQM387" s="60"/>
      <c r="PQN387" s="60"/>
      <c r="PQO387" s="60"/>
      <c r="PQP387" s="60"/>
      <c r="PQQ387" s="60"/>
      <c r="PQR387" s="60"/>
      <c r="PQS387" s="60"/>
      <c r="PQT387" s="60"/>
      <c r="PQU387" s="60"/>
      <c r="PQX387" s="60"/>
      <c r="PQY387" s="60"/>
      <c r="PQZ387" s="60"/>
      <c r="PRA387" s="60"/>
      <c r="PRB387" s="60"/>
      <c r="PRC387" s="60"/>
      <c r="PRD387" s="60"/>
      <c r="PRE387" s="60"/>
      <c r="PRF387" s="60"/>
      <c r="PRG387" s="60"/>
      <c r="PRH387" s="60"/>
      <c r="PRI387" s="60"/>
      <c r="PRJ387" s="60"/>
      <c r="PRK387" s="60"/>
      <c r="PRN387" s="60"/>
      <c r="PRO387" s="60"/>
      <c r="PRP387" s="60"/>
      <c r="PRQ387" s="60"/>
      <c r="PRR387" s="60"/>
      <c r="PRS387" s="60"/>
      <c r="PRT387" s="60"/>
      <c r="PRU387" s="60"/>
      <c r="PRV387" s="60"/>
      <c r="PRW387" s="60"/>
      <c r="PRX387" s="60"/>
      <c r="PRY387" s="60"/>
      <c r="PRZ387" s="60"/>
      <c r="PSA387" s="60"/>
      <c r="PSD387" s="60"/>
      <c r="PSE387" s="60"/>
      <c r="PSF387" s="60"/>
      <c r="PSG387" s="60"/>
      <c r="PSH387" s="60"/>
      <c r="PSI387" s="60"/>
      <c r="PSJ387" s="60"/>
      <c r="PSK387" s="60"/>
      <c r="PSL387" s="60"/>
      <c r="PSM387" s="60"/>
      <c r="PSN387" s="60"/>
      <c r="PSO387" s="60"/>
      <c r="PSP387" s="60"/>
      <c r="PSQ387" s="60"/>
      <c r="PST387" s="60"/>
      <c r="PSU387" s="60"/>
      <c r="PSV387" s="60"/>
      <c r="PSW387" s="60"/>
      <c r="PSX387" s="60"/>
      <c r="PSY387" s="60"/>
      <c r="PSZ387" s="60"/>
      <c r="PTA387" s="60"/>
      <c r="PTB387" s="60"/>
      <c r="PTC387" s="60"/>
      <c r="PTD387" s="60"/>
      <c r="PTE387" s="60"/>
      <c r="PTF387" s="60"/>
      <c r="PTG387" s="60"/>
      <c r="PTJ387" s="60"/>
      <c r="PTK387" s="60"/>
      <c r="PTL387" s="60"/>
      <c r="PTM387" s="60"/>
      <c r="PTN387" s="60"/>
      <c r="PTO387" s="60"/>
      <c r="PTP387" s="60"/>
      <c r="PTQ387" s="60"/>
      <c r="PTR387" s="60"/>
      <c r="PTS387" s="60"/>
      <c r="PTT387" s="60"/>
      <c r="PTU387" s="60"/>
      <c r="PTV387" s="60"/>
      <c r="PTW387" s="60"/>
      <c r="PTZ387" s="60"/>
      <c r="PUA387" s="60"/>
      <c r="PUB387" s="60"/>
      <c r="PUC387" s="60"/>
      <c r="PUD387" s="60"/>
      <c r="PUE387" s="60"/>
      <c r="PUF387" s="60"/>
      <c r="PUG387" s="60"/>
      <c r="PUH387" s="60"/>
      <c r="PUI387" s="60"/>
      <c r="PUJ387" s="60"/>
      <c r="PUK387" s="60"/>
      <c r="PUL387" s="60"/>
      <c r="PUM387" s="60"/>
      <c r="PUP387" s="60"/>
      <c r="PUQ387" s="60"/>
      <c r="PUR387" s="60"/>
      <c r="PUS387" s="60"/>
      <c r="PUT387" s="60"/>
      <c r="PUU387" s="60"/>
      <c r="PUV387" s="60"/>
      <c r="PUW387" s="60"/>
      <c r="PUX387" s="60"/>
      <c r="PUY387" s="60"/>
      <c r="PUZ387" s="60"/>
      <c r="PVA387" s="60"/>
      <c r="PVB387" s="60"/>
      <c r="PVC387" s="60"/>
      <c r="PVF387" s="60"/>
      <c r="PVG387" s="60"/>
      <c r="PVH387" s="60"/>
      <c r="PVI387" s="60"/>
      <c r="PVJ387" s="60"/>
      <c r="PVK387" s="60"/>
      <c r="PVL387" s="60"/>
      <c r="PVM387" s="60"/>
      <c r="PVN387" s="60"/>
      <c r="PVO387" s="60"/>
      <c r="PVP387" s="60"/>
      <c r="PVQ387" s="60"/>
      <c r="PVR387" s="60"/>
      <c r="PVS387" s="60"/>
      <c r="PVV387" s="60"/>
      <c r="PVW387" s="60"/>
      <c r="PVX387" s="60"/>
      <c r="PVY387" s="60"/>
      <c r="PVZ387" s="60"/>
      <c r="PWA387" s="60"/>
      <c r="PWB387" s="60"/>
      <c r="PWC387" s="60"/>
      <c r="PWD387" s="60"/>
      <c r="PWE387" s="60"/>
      <c r="PWF387" s="60"/>
      <c r="PWG387" s="60"/>
      <c r="PWH387" s="60"/>
      <c r="PWI387" s="60"/>
      <c r="PWL387" s="60"/>
      <c r="PWM387" s="60"/>
      <c r="PWN387" s="60"/>
      <c r="PWO387" s="60"/>
      <c r="PWP387" s="60"/>
      <c r="PWQ387" s="60"/>
      <c r="PWR387" s="60"/>
      <c r="PWS387" s="60"/>
      <c r="PWT387" s="60"/>
      <c r="PWU387" s="60"/>
      <c r="PWV387" s="60"/>
      <c r="PWW387" s="60"/>
      <c r="PWX387" s="60"/>
      <c r="PWY387" s="60"/>
      <c r="PXB387" s="60"/>
      <c r="PXC387" s="60"/>
      <c r="PXD387" s="60"/>
      <c r="PXE387" s="60"/>
      <c r="PXF387" s="60"/>
      <c r="PXG387" s="60"/>
      <c r="PXH387" s="60"/>
      <c r="PXI387" s="60"/>
      <c r="PXJ387" s="60"/>
      <c r="PXK387" s="60"/>
      <c r="PXL387" s="60"/>
      <c r="PXM387" s="60"/>
      <c r="PXN387" s="60"/>
      <c r="PXO387" s="60"/>
      <c r="PXR387" s="60"/>
      <c r="PXS387" s="60"/>
      <c r="PXT387" s="60"/>
      <c r="PXU387" s="60"/>
      <c r="PXV387" s="60"/>
      <c r="PXW387" s="60"/>
      <c r="PXX387" s="60"/>
      <c r="PXY387" s="60"/>
      <c r="PXZ387" s="60"/>
      <c r="PYA387" s="60"/>
      <c r="PYB387" s="60"/>
      <c r="PYC387" s="60"/>
      <c r="PYD387" s="60"/>
      <c r="PYE387" s="60"/>
      <c r="PYH387" s="60"/>
      <c r="PYI387" s="60"/>
      <c r="PYJ387" s="60"/>
      <c r="PYK387" s="60"/>
      <c r="PYL387" s="60"/>
      <c r="PYM387" s="60"/>
      <c r="PYN387" s="60"/>
      <c r="PYO387" s="60"/>
      <c r="PYP387" s="60"/>
      <c r="PYQ387" s="60"/>
      <c r="PYR387" s="60"/>
      <c r="PYS387" s="60"/>
      <c r="PYT387" s="60"/>
      <c r="PYU387" s="60"/>
      <c r="PYX387" s="60"/>
      <c r="PYY387" s="60"/>
      <c r="PYZ387" s="60"/>
      <c r="PZA387" s="60"/>
      <c r="PZB387" s="60"/>
      <c r="PZC387" s="60"/>
      <c r="PZD387" s="60"/>
      <c r="PZE387" s="60"/>
      <c r="PZF387" s="60"/>
      <c r="PZG387" s="60"/>
      <c r="PZH387" s="60"/>
      <c r="PZI387" s="60"/>
      <c r="PZJ387" s="60"/>
      <c r="PZK387" s="60"/>
      <c r="PZN387" s="60"/>
      <c r="PZO387" s="60"/>
      <c r="PZP387" s="60"/>
      <c r="PZQ387" s="60"/>
      <c r="PZR387" s="60"/>
      <c r="PZS387" s="60"/>
      <c r="PZT387" s="60"/>
      <c r="PZU387" s="60"/>
      <c r="PZV387" s="60"/>
      <c r="PZW387" s="60"/>
      <c r="PZX387" s="60"/>
      <c r="PZY387" s="60"/>
      <c r="PZZ387" s="60"/>
      <c r="QAA387" s="60"/>
      <c r="QAD387" s="60"/>
      <c r="QAE387" s="60"/>
      <c r="QAF387" s="60"/>
      <c r="QAG387" s="60"/>
      <c r="QAH387" s="60"/>
      <c r="QAI387" s="60"/>
      <c r="QAJ387" s="60"/>
      <c r="QAK387" s="60"/>
      <c r="QAL387" s="60"/>
      <c r="QAM387" s="60"/>
      <c r="QAN387" s="60"/>
      <c r="QAO387" s="60"/>
      <c r="QAP387" s="60"/>
      <c r="QAQ387" s="60"/>
      <c r="QAT387" s="60"/>
      <c r="QAU387" s="60"/>
      <c r="QAV387" s="60"/>
      <c r="QAW387" s="60"/>
      <c r="QAX387" s="60"/>
      <c r="QAY387" s="60"/>
      <c r="QAZ387" s="60"/>
      <c r="QBA387" s="60"/>
      <c r="QBB387" s="60"/>
      <c r="QBC387" s="60"/>
      <c r="QBD387" s="60"/>
      <c r="QBE387" s="60"/>
      <c r="QBF387" s="60"/>
      <c r="QBG387" s="60"/>
      <c r="QBJ387" s="60"/>
      <c r="QBK387" s="60"/>
      <c r="QBL387" s="60"/>
      <c r="QBM387" s="60"/>
      <c r="QBN387" s="60"/>
      <c r="QBO387" s="60"/>
      <c r="QBP387" s="60"/>
      <c r="QBQ387" s="60"/>
      <c r="QBR387" s="60"/>
      <c r="QBS387" s="60"/>
      <c r="QBT387" s="60"/>
      <c r="QBU387" s="60"/>
      <c r="QBV387" s="60"/>
      <c r="QBW387" s="60"/>
      <c r="QBZ387" s="60"/>
      <c r="QCA387" s="60"/>
      <c r="QCB387" s="60"/>
      <c r="QCC387" s="60"/>
      <c r="QCD387" s="60"/>
      <c r="QCE387" s="60"/>
      <c r="QCF387" s="60"/>
      <c r="QCG387" s="60"/>
      <c r="QCH387" s="60"/>
      <c r="QCI387" s="60"/>
      <c r="QCJ387" s="60"/>
      <c r="QCK387" s="60"/>
      <c r="QCL387" s="60"/>
      <c r="QCM387" s="60"/>
      <c r="QCP387" s="60"/>
      <c r="QCQ387" s="60"/>
      <c r="QCR387" s="60"/>
      <c r="QCS387" s="60"/>
      <c r="QCT387" s="60"/>
      <c r="QCU387" s="60"/>
      <c r="QCV387" s="60"/>
      <c r="QCW387" s="60"/>
      <c r="QCX387" s="60"/>
      <c r="QCY387" s="60"/>
      <c r="QCZ387" s="60"/>
      <c r="QDA387" s="60"/>
      <c r="QDB387" s="60"/>
      <c r="QDC387" s="60"/>
      <c r="QDF387" s="60"/>
      <c r="QDG387" s="60"/>
      <c r="QDH387" s="60"/>
      <c r="QDI387" s="60"/>
      <c r="QDJ387" s="60"/>
      <c r="QDK387" s="60"/>
      <c r="QDL387" s="60"/>
      <c r="QDM387" s="60"/>
      <c r="QDN387" s="60"/>
      <c r="QDO387" s="60"/>
      <c r="QDP387" s="60"/>
      <c r="QDQ387" s="60"/>
      <c r="QDR387" s="60"/>
      <c r="QDS387" s="60"/>
      <c r="QDV387" s="60"/>
      <c r="QDW387" s="60"/>
      <c r="QDX387" s="60"/>
      <c r="QDY387" s="60"/>
      <c r="QDZ387" s="60"/>
      <c r="QEA387" s="60"/>
      <c r="QEB387" s="60"/>
      <c r="QEC387" s="60"/>
      <c r="QED387" s="60"/>
      <c r="QEE387" s="60"/>
      <c r="QEF387" s="60"/>
      <c r="QEG387" s="60"/>
      <c r="QEH387" s="60"/>
      <c r="QEI387" s="60"/>
      <c r="QEL387" s="60"/>
      <c r="QEM387" s="60"/>
      <c r="QEN387" s="60"/>
      <c r="QEO387" s="60"/>
      <c r="QEP387" s="60"/>
      <c r="QEQ387" s="60"/>
      <c r="QER387" s="60"/>
      <c r="QES387" s="60"/>
      <c r="QET387" s="60"/>
      <c r="QEU387" s="60"/>
      <c r="QEV387" s="60"/>
      <c r="QEW387" s="60"/>
      <c r="QEX387" s="60"/>
      <c r="QEY387" s="60"/>
      <c r="QFB387" s="60"/>
      <c r="QFC387" s="60"/>
      <c r="QFD387" s="60"/>
      <c r="QFE387" s="60"/>
      <c r="QFF387" s="60"/>
      <c r="QFG387" s="60"/>
      <c r="QFH387" s="60"/>
      <c r="QFI387" s="60"/>
      <c r="QFJ387" s="60"/>
      <c r="QFK387" s="60"/>
      <c r="QFL387" s="60"/>
      <c r="QFM387" s="60"/>
      <c r="QFN387" s="60"/>
      <c r="QFO387" s="60"/>
      <c r="QFR387" s="60"/>
      <c r="QFS387" s="60"/>
      <c r="QFT387" s="60"/>
      <c r="QFU387" s="60"/>
      <c r="QFV387" s="60"/>
      <c r="QFW387" s="60"/>
      <c r="QFX387" s="60"/>
      <c r="QFY387" s="60"/>
      <c r="QFZ387" s="60"/>
      <c r="QGA387" s="60"/>
      <c r="QGB387" s="60"/>
      <c r="QGC387" s="60"/>
      <c r="QGD387" s="60"/>
      <c r="QGE387" s="60"/>
      <c r="QGH387" s="60"/>
      <c r="QGI387" s="60"/>
      <c r="QGJ387" s="60"/>
      <c r="QGK387" s="60"/>
      <c r="QGL387" s="60"/>
      <c r="QGM387" s="60"/>
      <c r="QGN387" s="60"/>
      <c r="QGO387" s="60"/>
      <c r="QGP387" s="60"/>
      <c r="QGQ387" s="60"/>
      <c r="QGR387" s="60"/>
      <c r="QGS387" s="60"/>
      <c r="QGT387" s="60"/>
      <c r="QGU387" s="60"/>
      <c r="QGX387" s="60"/>
      <c r="QGY387" s="60"/>
      <c r="QGZ387" s="60"/>
      <c r="QHA387" s="60"/>
      <c r="QHB387" s="60"/>
      <c r="QHC387" s="60"/>
      <c r="QHD387" s="60"/>
      <c r="QHE387" s="60"/>
      <c r="QHF387" s="60"/>
      <c r="QHG387" s="60"/>
      <c r="QHH387" s="60"/>
      <c r="QHI387" s="60"/>
      <c r="QHJ387" s="60"/>
      <c r="QHK387" s="60"/>
      <c r="QHN387" s="60"/>
      <c r="QHO387" s="60"/>
      <c r="QHP387" s="60"/>
      <c r="QHQ387" s="60"/>
      <c r="QHR387" s="60"/>
      <c r="QHS387" s="60"/>
      <c r="QHT387" s="60"/>
      <c r="QHU387" s="60"/>
      <c r="QHV387" s="60"/>
      <c r="QHW387" s="60"/>
      <c r="QHX387" s="60"/>
      <c r="QHY387" s="60"/>
      <c r="QHZ387" s="60"/>
      <c r="QIA387" s="60"/>
      <c r="QID387" s="60"/>
      <c r="QIE387" s="60"/>
      <c r="QIF387" s="60"/>
      <c r="QIG387" s="60"/>
      <c r="QIH387" s="60"/>
      <c r="QII387" s="60"/>
      <c r="QIJ387" s="60"/>
      <c r="QIK387" s="60"/>
      <c r="QIL387" s="60"/>
      <c r="QIM387" s="60"/>
      <c r="QIN387" s="60"/>
      <c r="QIO387" s="60"/>
      <c r="QIP387" s="60"/>
      <c r="QIQ387" s="60"/>
      <c r="QIT387" s="60"/>
      <c r="QIU387" s="60"/>
      <c r="QIV387" s="60"/>
      <c r="QIW387" s="60"/>
      <c r="QIX387" s="60"/>
      <c r="QIY387" s="60"/>
      <c r="QIZ387" s="60"/>
      <c r="QJA387" s="60"/>
      <c r="QJB387" s="60"/>
      <c r="QJC387" s="60"/>
      <c r="QJD387" s="60"/>
      <c r="QJE387" s="60"/>
      <c r="QJF387" s="60"/>
      <c r="QJG387" s="60"/>
      <c r="QJJ387" s="60"/>
      <c r="QJK387" s="60"/>
      <c r="QJL387" s="60"/>
      <c r="QJM387" s="60"/>
      <c r="QJN387" s="60"/>
      <c r="QJO387" s="60"/>
      <c r="QJP387" s="60"/>
      <c r="QJQ387" s="60"/>
      <c r="QJR387" s="60"/>
      <c r="QJS387" s="60"/>
      <c r="QJT387" s="60"/>
      <c r="QJU387" s="60"/>
      <c r="QJV387" s="60"/>
      <c r="QJW387" s="60"/>
      <c r="QJZ387" s="60"/>
      <c r="QKA387" s="60"/>
      <c r="QKB387" s="60"/>
      <c r="QKC387" s="60"/>
      <c r="QKD387" s="60"/>
      <c r="QKE387" s="60"/>
      <c r="QKF387" s="60"/>
      <c r="QKG387" s="60"/>
      <c r="QKH387" s="60"/>
      <c r="QKI387" s="60"/>
      <c r="QKJ387" s="60"/>
      <c r="QKK387" s="60"/>
      <c r="QKL387" s="60"/>
      <c r="QKM387" s="60"/>
      <c r="QKP387" s="60"/>
      <c r="QKQ387" s="60"/>
      <c r="QKR387" s="60"/>
      <c r="QKS387" s="60"/>
      <c r="QKT387" s="60"/>
      <c r="QKU387" s="60"/>
      <c r="QKV387" s="60"/>
      <c r="QKW387" s="60"/>
      <c r="QKX387" s="60"/>
      <c r="QKY387" s="60"/>
      <c r="QKZ387" s="60"/>
      <c r="QLA387" s="60"/>
      <c r="QLB387" s="60"/>
      <c r="QLC387" s="60"/>
      <c r="QLF387" s="60"/>
      <c r="QLG387" s="60"/>
      <c r="QLH387" s="60"/>
      <c r="QLI387" s="60"/>
      <c r="QLJ387" s="60"/>
      <c r="QLK387" s="60"/>
      <c r="QLL387" s="60"/>
      <c r="QLM387" s="60"/>
      <c r="QLN387" s="60"/>
      <c r="QLO387" s="60"/>
      <c r="QLP387" s="60"/>
      <c r="QLQ387" s="60"/>
      <c r="QLR387" s="60"/>
      <c r="QLS387" s="60"/>
      <c r="QLV387" s="60"/>
      <c r="QLW387" s="60"/>
      <c r="QLX387" s="60"/>
      <c r="QLY387" s="60"/>
      <c r="QLZ387" s="60"/>
      <c r="QMA387" s="60"/>
      <c r="QMB387" s="60"/>
      <c r="QMC387" s="60"/>
      <c r="QMD387" s="60"/>
      <c r="QME387" s="60"/>
      <c r="QMF387" s="60"/>
      <c r="QMG387" s="60"/>
      <c r="QMH387" s="60"/>
      <c r="QMI387" s="60"/>
      <c r="QML387" s="60"/>
      <c r="QMM387" s="60"/>
      <c r="QMN387" s="60"/>
      <c r="QMO387" s="60"/>
      <c r="QMP387" s="60"/>
      <c r="QMQ387" s="60"/>
      <c r="QMR387" s="60"/>
      <c r="QMS387" s="60"/>
      <c r="QMT387" s="60"/>
      <c r="QMU387" s="60"/>
      <c r="QMV387" s="60"/>
      <c r="QMW387" s="60"/>
      <c r="QMX387" s="60"/>
      <c r="QMY387" s="60"/>
      <c r="QNB387" s="60"/>
      <c r="QNC387" s="60"/>
      <c r="QND387" s="60"/>
      <c r="QNE387" s="60"/>
      <c r="QNF387" s="60"/>
      <c r="QNG387" s="60"/>
      <c r="QNH387" s="60"/>
      <c r="QNI387" s="60"/>
      <c r="QNJ387" s="60"/>
      <c r="QNK387" s="60"/>
      <c r="QNL387" s="60"/>
      <c r="QNM387" s="60"/>
      <c r="QNN387" s="60"/>
      <c r="QNO387" s="60"/>
      <c r="QNR387" s="60"/>
      <c r="QNS387" s="60"/>
      <c r="QNT387" s="60"/>
      <c r="QNU387" s="60"/>
      <c r="QNV387" s="60"/>
      <c r="QNW387" s="60"/>
      <c r="QNX387" s="60"/>
      <c r="QNY387" s="60"/>
      <c r="QNZ387" s="60"/>
      <c r="QOA387" s="60"/>
      <c r="QOB387" s="60"/>
      <c r="QOC387" s="60"/>
      <c r="QOD387" s="60"/>
      <c r="QOE387" s="60"/>
      <c r="QOH387" s="60"/>
      <c r="QOI387" s="60"/>
      <c r="QOJ387" s="60"/>
      <c r="QOK387" s="60"/>
      <c r="QOL387" s="60"/>
      <c r="QOM387" s="60"/>
      <c r="QON387" s="60"/>
      <c r="QOO387" s="60"/>
      <c r="QOP387" s="60"/>
      <c r="QOQ387" s="60"/>
      <c r="QOR387" s="60"/>
      <c r="QOS387" s="60"/>
      <c r="QOT387" s="60"/>
      <c r="QOU387" s="60"/>
      <c r="QOX387" s="60"/>
      <c r="QOY387" s="60"/>
      <c r="QOZ387" s="60"/>
      <c r="QPA387" s="60"/>
      <c r="QPB387" s="60"/>
      <c r="QPC387" s="60"/>
      <c r="QPD387" s="60"/>
      <c r="QPE387" s="60"/>
      <c r="QPF387" s="60"/>
      <c r="QPG387" s="60"/>
      <c r="QPH387" s="60"/>
      <c r="QPI387" s="60"/>
      <c r="QPJ387" s="60"/>
      <c r="QPK387" s="60"/>
      <c r="QPN387" s="60"/>
      <c r="QPO387" s="60"/>
      <c r="QPP387" s="60"/>
      <c r="QPQ387" s="60"/>
      <c r="QPR387" s="60"/>
      <c r="QPS387" s="60"/>
      <c r="QPT387" s="60"/>
      <c r="QPU387" s="60"/>
      <c r="QPV387" s="60"/>
      <c r="QPW387" s="60"/>
      <c r="QPX387" s="60"/>
      <c r="QPY387" s="60"/>
      <c r="QPZ387" s="60"/>
      <c r="QQA387" s="60"/>
      <c r="QQD387" s="60"/>
      <c r="QQE387" s="60"/>
      <c r="QQF387" s="60"/>
      <c r="QQG387" s="60"/>
      <c r="QQH387" s="60"/>
      <c r="QQI387" s="60"/>
      <c r="QQJ387" s="60"/>
      <c r="QQK387" s="60"/>
      <c r="QQL387" s="60"/>
      <c r="QQM387" s="60"/>
      <c r="QQN387" s="60"/>
      <c r="QQO387" s="60"/>
      <c r="QQP387" s="60"/>
      <c r="QQQ387" s="60"/>
      <c r="QQT387" s="60"/>
      <c r="QQU387" s="60"/>
      <c r="QQV387" s="60"/>
      <c r="QQW387" s="60"/>
      <c r="QQX387" s="60"/>
      <c r="QQY387" s="60"/>
      <c r="QQZ387" s="60"/>
      <c r="QRA387" s="60"/>
      <c r="QRB387" s="60"/>
      <c r="QRC387" s="60"/>
      <c r="QRD387" s="60"/>
      <c r="QRE387" s="60"/>
      <c r="QRF387" s="60"/>
      <c r="QRG387" s="60"/>
      <c r="QRJ387" s="60"/>
      <c r="QRK387" s="60"/>
      <c r="QRL387" s="60"/>
      <c r="QRM387" s="60"/>
      <c r="QRN387" s="60"/>
      <c r="QRO387" s="60"/>
      <c r="QRP387" s="60"/>
      <c r="QRQ387" s="60"/>
      <c r="QRR387" s="60"/>
      <c r="QRS387" s="60"/>
      <c r="QRT387" s="60"/>
      <c r="QRU387" s="60"/>
      <c r="QRV387" s="60"/>
      <c r="QRW387" s="60"/>
      <c r="QRZ387" s="60"/>
      <c r="QSA387" s="60"/>
      <c r="QSB387" s="60"/>
      <c r="QSC387" s="60"/>
      <c r="QSD387" s="60"/>
      <c r="QSE387" s="60"/>
      <c r="QSF387" s="60"/>
      <c r="QSG387" s="60"/>
      <c r="QSH387" s="60"/>
      <c r="QSI387" s="60"/>
      <c r="QSJ387" s="60"/>
      <c r="QSK387" s="60"/>
      <c r="QSL387" s="60"/>
      <c r="QSM387" s="60"/>
      <c r="QSP387" s="60"/>
      <c r="QSQ387" s="60"/>
      <c r="QSR387" s="60"/>
      <c r="QSS387" s="60"/>
      <c r="QST387" s="60"/>
      <c r="QSU387" s="60"/>
      <c r="QSV387" s="60"/>
      <c r="QSW387" s="60"/>
      <c r="QSX387" s="60"/>
      <c r="QSY387" s="60"/>
      <c r="QSZ387" s="60"/>
      <c r="QTA387" s="60"/>
      <c r="QTB387" s="60"/>
      <c r="QTC387" s="60"/>
      <c r="QTF387" s="60"/>
      <c r="QTG387" s="60"/>
      <c r="QTH387" s="60"/>
      <c r="QTI387" s="60"/>
      <c r="QTJ387" s="60"/>
      <c r="QTK387" s="60"/>
      <c r="QTL387" s="60"/>
      <c r="QTM387" s="60"/>
      <c r="QTN387" s="60"/>
      <c r="QTO387" s="60"/>
      <c r="QTP387" s="60"/>
      <c r="QTQ387" s="60"/>
      <c r="QTR387" s="60"/>
      <c r="QTS387" s="60"/>
      <c r="QTV387" s="60"/>
      <c r="QTW387" s="60"/>
      <c r="QTX387" s="60"/>
      <c r="QTY387" s="60"/>
      <c r="QTZ387" s="60"/>
      <c r="QUA387" s="60"/>
      <c r="QUB387" s="60"/>
      <c r="QUC387" s="60"/>
      <c r="QUD387" s="60"/>
      <c r="QUE387" s="60"/>
      <c r="QUF387" s="60"/>
      <c r="QUG387" s="60"/>
      <c r="QUH387" s="60"/>
      <c r="QUI387" s="60"/>
      <c r="QUL387" s="60"/>
      <c r="QUM387" s="60"/>
      <c r="QUN387" s="60"/>
      <c r="QUO387" s="60"/>
      <c r="QUP387" s="60"/>
      <c r="QUQ387" s="60"/>
      <c r="QUR387" s="60"/>
      <c r="QUS387" s="60"/>
      <c r="QUT387" s="60"/>
      <c r="QUU387" s="60"/>
      <c r="QUV387" s="60"/>
      <c r="QUW387" s="60"/>
      <c r="QUX387" s="60"/>
      <c r="QUY387" s="60"/>
      <c r="QVB387" s="60"/>
      <c r="QVC387" s="60"/>
      <c r="QVD387" s="60"/>
      <c r="QVE387" s="60"/>
      <c r="QVF387" s="60"/>
      <c r="QVG387" s="60"/>
      <c r="QVH387" s="60"/>
      <c r="QVI387" s="60"/>
      <c r="QVJ387" s="60"/>
      <c r="QVK387" s="60"/>
      <c r="QVL387" s="60"/>
      <c r="QVM387" s="60"/>
      <c r="QVN387" s="60"/>
      <c r="QVO387" s="60"/>
      <c r="QVR387" s="60"/>
      <c r="QVS387" s="60"/>
      <c r="QVT387" s="60"/>
      <c r="QVU387" s="60"/>
      <c r="QVV387" s="60"/>
      <c r="QVW387" s="60"/>
      <c r="QVX387" s="60"/>
      <c r="QVY387" s="60"/>
      <c r="QVZ387" s="60"/>
      <c r="QWA387" s="60"/>
      <c r="QWB387" s="60"/>
      <c r="QWC387" s="60"/>
      <c r="QWD387" s="60"/>
      <c r="QWE387" s="60"/>
      <c r="QWH387" s="60"/>
      <c r="QWI387" s="60"/>
      <c r="QWJ387" s="60"/>
      <c r="QWK387" s="60"/>
      <c r="QWL387" s="60"/>
      <c r="QWM387" s="60"/>
      <c r="QWN387" s="60"/>
      <c r="QWO387" s="60"/>
      <c r="QWP387" s="60"/>
      <c r="QWQ387" s="60"/>
      <c r="QWR387" s="60"/>
      <c r="QWS387" s="60"/>
      <c r="QWT387" s="60"/>
      <c r="QWU387" s="60"/>
      <c r="QWX387" s="60"/>
      <c r="QWY387" s="60"/>
      <c r="QWZ387" s="60"/>
      <c r="QXA387" s="60"/>
      <c r="QXB387" s="60"/>
      <c r="QXC387" s="60"/>
      <c r="QXD387" s="60"/>
      <c r="QXE387" s="60"/>
      <c r="QXF387" s="60"/>
      <c r="QXG387" s="60"/>
      <c r="QXH387" s="60"/>
      <c r="QXI387" s="60"/>
      <c r="QXJ387" s="60"/>
      <c r="QXK387" s="60"/>
      <c r="QXN387" s="60"/>
      <c r="QXO387" s="60"/>
      <c r="QXP387" s="60"/>
      <c r="QXQ387" s="60"/>
      <c r="QXR387" s="60"/>
      <c r="QXS387" s="60"/>
      <c r="QXT387" s="60"/>
      <c r="QXU387" s="60"/>
      <c r="QXV387" s="60"/>
      <c r="QXW387" s="60"/>
      <c r="QXX387" s="60"/>
      <c r="QXY387" s="60"/>
      <c r="QXZ387" s="60"/>
      <c r="QYA387" s="60"/>
      <c r="QYD387" s="60"/>
      <c r="QYE387" s="60"/>
      <c r="QYF387" s="60"/>
      <c r="QYG387" s="60"/>
      <c r="QYH387" s="60"/>
      <c r="QYI387" s="60"/>
      <c r="QYJ387" s="60"/>
      <c r="QYK387" s="60"/>
      <c r="QYL387" s="60"/>
      <c r="QYM387" s="60"/>
      <c r="QYN387" s="60"/>
      <c r="QYO387" s="60"/>
      <c r="QYP387" s="60"/>
      <c r="QYQ387" s="60"/>
      <c r="QYT387" s="60"/>
      <c r="QYU387" s="60"/>
      <c r="QYV387" s="60"/>
      <c r="QYW387" s="60"/>
      <c r="QYX387" s="60"/>
      <c r="QYY387" s="60"/>
      <c r="QYZ387" s="60"/>
      <c r="QZA387" s="60"/>
      <c r="QZB387" s="60"/>
      <c r="QZC387" s="60"/>
      <c r="QZD387" s="60"/>
      <c r="QZE387" s="60"/>
      <c r="QZF387" s="60"/>
      <c r="QZG387" s="60"/>
      <c r="QZJ387" s="60"/>
      <c r="QZK387" s="60"/>
      <c r="QZL387" s="60"/>
      <c r="QZM387" s="60"/>
      <c r="QZN387" s="60"/>
      <c r="QZO387" s="60"/>
      <c r="QZP387" s="60"/>
      <c r="QZQ387" s="60"/>
      <c r="QZR387" s="60"/>
      <c r="QZS387" s="60"/>
      <c r="QZT387" s="60"/>
      <c r="QZU387" s="60"/>
      <c r="QZV387" s="60"/>
      <c r="QZW387" s="60"/>
      <c r="QZZ387" s="60"/>
      <c r="RAA387" s="60"/>
      <c r="RAB387" s="60"/>
      <c r="RAC387" s="60"/>
      <c r="RAD387" s="60"/>
      <c r="RAE387" s="60"/>
      <c r="RAF387" s="60"/>
      <c r="RAG387" s="60"/>
      <c r="RAH387" s="60"/>
      <c r="RAI387" s="60"/>
      <c r="RAJ387" s="60"/>
      <c r="RAK387" s="60"/>
      <c r="RAL387" s="60"/>
      <c r="RAM387" s="60"/>
      <c r="RAP387" s="60"/>
      <c r="RAQ387" s="60"/>
      <c r="RAR387" s="60"/>
      <c r="RAS387" s="60"/>
      <c r="RAT387" s="60"/>
      <c r="RAU387" s="60"/>
      <c r="RAV387" s="60"/>
      <c r="RAW387" s="60"/>
      <c r="RAX387" s="60"/>
      <c r="RAY387" s="60"/>
      <c r="RAZ387" s="60"/>
      <c r="RBA387" s="60"/>
      <c r="RBB387" s="60"/>
      <c r="RBC387" s="60"/>
      <c r="RBF387" s="60"/>
      <c r="RBG387" s="60"/>
      <c r="RBH387" s="60"/>
      <c r="RBI387" s="60"/>
      <c r="RBJ387" s="60"/>
      <c r="RBK387" s="60"/>
      <c r="RBL387" s="60"/>
      <c r="RBM387" s="60"/>
      <c r="RBN387" s="60"/>
      <c r="RBO387" s="60"/>
      <c r="RBP387" s="60"/>
      <c r="RBQ387" s="60"/>
      <c r="RBR387" s="60"/>
      <c r="RBS387" s="60"/>
      <c r="RBV387" s="60"/>
      <c r="RBW387" s="60"/>
      <c r="RBX387" s="60"/>
      <c r="RBY387" s="60"/>
      <c r="RBZ387" s="60"/>
      <c r="RCA387" s="60"/>
      <c r="RCB387" s="60"/>
      <c r="RCC387" s="60"/>
      <c r="RCD387" s="60"/>
      <c r="RCE387" s="60"/>
      <c r="RCF387" s="60"/>
      <c r="RCG387" s="60"/>
      <c r="RCH387" s="60"/>
      <c r="RCI387" s="60"/>
      <c r="RCL387" s="60"/>
      <c r="RCM387" s="60"/>
      <c r="RCN387" s="60"/>
      <c r="RCO387" s="60"/>
      <c r="RCP387" s="60"/>
      <c r="RCQ387" s="60"/>
      <c r="RCR387" s="60"/>
      <c r="RCS387" s="60"/>
      <c r="RCT387" s="60"/>
      <c r="RCU387" s="60"/>
      <c r="RCV387" s="60"/>
      <c r="RCW387" s="60"/>
      <c r="RCX387" s="60"/>
      <c r="RCY387" s="60"/>
      <c r="RDB387" s="60"/>
      <c r="RDC387" s="60"/>
      <c r="RDD387" s="60"/>
      <c r="RDE387" s="60"/>
      <c r="RDF387" s="60"/>
      <c r="RDG387" s="60"/>
      <c r="RDH387" s="60"/>
      <c r="RDI387" s="60"/>
      <c r="RDJ387" s="60"/>
      <c r="RDK387" s="60"/>
      <c r="RDL387" s="60"/>
      <c r="RDM387" s="60"/>
      <c r="RDN387" s="60"/>
      <c r="RDO387" s="60"/>
      <c r="RDR387" s="60"/>
      <c r="RDS387" s="60"/>
      <c r="RDT387" s="60"/>
      <c r="RDU387" s="60"/>
      <c r="RDV387" s="60"/>
      <c r="RDW387" s="60"/>
      <c r="RDX387" s="60"/>
      <c r="RDY387" s="60"/>
      <c r="RDZ387" s="60"/>
      <c r="REA387" s="60"/>
      <c r="REB387" s="60"/>
      <c r="REC387" s="60"/>
      <c r="RED387" s="60"/>
      <c r="REE387" s="60"/>
      <c r="REH387" s="60"/>
      <c r="REI387" s="60"/>
      <c r="REJ387" s="60"/>
      <c r="REK387" s="60"/>
      <c r="REL387" s="60"/>
      <c r="REM387" s="60"/>
      <c r="REN387" s="60"/>
      <c r="REO387" s="60"/>
      <c r="REP387" s="60"/>
      <c r="REQ387" s="60"/>
      <c r="RER387" s="60"/>
      <c r="RES387" s="60"/>
      <c r="RET387" s="60"/>
      <c r="REU387" s="60"/>
      <c r="REX387" s="60"/>
      <c r="REY387" s="60"/>
      <c r="REZ387" s="60"/>
      <c r="RFA387" s="60"/>
      <c r="RFB387" s="60"/>
      <c r="RFC387" s="60"/>
      <c r="RFD387" s="60"/>
      <c r="RFE387" s="60"/>
      <c r="RFF387" s="60"/>
      <c r="RFG387" s="60"/>
      <c r="RFH387" s="60"/>
      <c r="RFI387" s="60"/>
      <c r="RFJ387" s="60"/>
      <c r="RFK387" s="60"/>
      <c r="RFN387" s="60"/>
      <c r="RFO387" s="60"/>
      <c r="RFP387" s="60"/>
      <c r="RFQ387" s="60"/>
      <c r="RFR387" s="60"/>
      <c r="RFS387" s="60"/>
      <c r="RFT387" s="60"/>
      <c r="RFU387" s="60"/>
      <c r="RFV387" s="60"/>
      <c r="RFW387" s="60"/>
      <c r="RFX387" s="60"/>
      <c r="RFY387" s="60"/>
      <c r="RFZ387" s="60"/>
      <c r="RGA387" s="60"/>
      <c r="RGD387" s="60"/>
      <c r="RGE387" s="60"/>
      <c r="RGF387" s="60"/>
      <c r="RGG387" s="60"/>
      <c r="RGH387" s="60"/>
      <c r="RGI387" s="60"/>
      <c r="RGJ387" s="60"/>
      <c r="RGK387" s="60"/>
      <c r="RGL387" s="60"/>
      <c r="RGM387" s="60"/>
      <c r="RGN387" s="60"/>
      <c r="RGO387" s="60"/>
      <c r="RGP387" s="60"/>
      <c r="RGQ387" s="60"/>
      <c r="RGT387" s="60"/>
      <c r="RGU387" s="60"/>
      <c r="RGV387" s="60"/>
      <c r="RGW387" s="60"/>
      <c r="RGX387" s="60"/>
      <c r="RGY387" s="60"/>
      <c r="RGZ387" s="60"/>
      <c r="RHA387" s="60"/>
      <c r="RHB387" s="60"/>
      <c r="RHC387" s="60"/>
      <c r="RHD387" s="60"/>
      <c r="RHE387" s="60"/>
      <c r="RHF387" s="60"/>
      <c r="RHG387" s="60"/>
      <c r="RHJ387" s="60"/>
      <c r="RHK387" s="60"/>
      <c r="RHL387" s="60"/>
      <c r="RHM387" s="60"/>
      <c r="RHN387" s="60"/>
      <c r="RHO387" s="60"/>
      <c r="RHP387" s="60"/>
      <c r="RHQ387" s="60"/>
      <c r="RHR387" s="60"/>
      <c r="RHS387" s="60"/>
      <c r="RHT387" s="60"/>
      <c r="RHU387" s="60"/>
      <c r="RHV387" s="60"/>
      <c r="RHW387" s="60"/>
      <c r="RHZ387" s="60"/>
      <c r="RIA387" s="60"/>
      <c r="RIB387" s="60"/>
      <c r="RIC387" s="60"/>
      <c r="RID387" s="60"/>
      <c r="RIE387" s="60"/>
      <c r="RIF387" s="60"/>
      <c r="RIG387" s="60"/>
      <c r="RIH387" s="60"/>
      <c r="RII387" s="60"/>
      <c r="RIJ387" s="60"/>
      <c r="RIK387" s="60"/>
      <c r="RIL387" s="60"/>
      <c r="RIM387" s="60"/>
      <c r="RIP387" s="60"/>
      <c r="RIQ387" s="60"/>
      <c r="RIR387" s="60"/>
      <c r="RIS387" s="60"/>
      <c r="RIT387" s="60"/>
      <c r="RIU387" s="60"/>
      <c r="RIV387" s="60"/>
      <c r="RIW387" s="60"/>
      <c r="RIX387" s="60"/>
      <c r="RIY387" s="60"/>
      <c r="RIZ387" s="60"/>
      <c r="RJA387" s="60"/>
      <c r="RJB387" s="60"/>
      <c r="RJC387" s="60"/>
      <c r="RJF387" s="60"/>
      <c r="RJG387" s="60"/>
      <c r="RJH387" s="60"/>
      <c r="RJI387" s="60"/>
      <c r="RJJ387" s="60"/>
      <c r="RJK387" s="60"/>
      <c r="RJL387" s="60"/>
      <c r="RJM387" s="60"/>
      <c r="RJN387" s="60"/>
      <c r="RJO387" s="60"/>
      <c r="RJP387" s="60"/>
      <c r="RJQ387" s="60"/>
      <c r="RJR387" s="60"/>
      <c r="RJS387" s="60"/>
      <c r="RJV387" s="60"/>
      <c r="RJW387" s="60"/>
      <c r="RJX387" s="60"/>
      <c r="RJY387" s="60"/>
      <c r="RJZ387" s="60"/>
      <c r="RKA387" s="60"/>
      <c r="RKB387" s="60"/>
      <c r="RKC387" s="60"/>
      <c r="RKD387" s="60"/>
      <c r="RKE387" s="60"/>
      <c r="RKF387" s="60"/>
      <c r="RKG387" s="60"/>
      <c r="RKH387" s="60"/>
      <c r="RKI387" s="60"/>
      <c r="RKL387" s="60"/>
      <c r="RKM387" s="60"/>
      <c r="RKN387" s="60"/>
      <c r="RKO387" s="60"/>
      <c r="RKP387" s="60"/>
      <c r="RKQ387" s="60"/>
      <c r="RKR387" s="60"/>
      <c r="RKS387" s="60"/>
      <c r="RKT387" s="60"/>
      <c r="RKU387" s="60"/>
      <c r="RKV387" s="60"/>
      <c r="RKW387" s="60"/>
      <c r="RKX387" s="60"/>
      <c r="RKY387" s="60"/>
      <c r="RLB387" s="60"/>
      <c r="RLC387" s="60"/>
      <c r="RLD387" s="60"/>
      <c r="RLE387" s="60"/>
      <c r="RLF387" s="60"/>
      <c r="RLG387" s="60"/>
      <c r="RLH387" s="60"/>
      <c r="RLI387" s="60"/>
      <c r="RLJ387" s="60"/>
      <c r="RLK387" s="60"/>
      <c r="RLL387" s="60"/>
      <c r="RLM387" s="60"/>
      <c r="RLN387" s="60"/>
      <c r="RLO387" s="60"/>
      <c r="RLR387" s="60"/>
      <c r="RLS387" s="60"/>
      <c r="RLT387" s="60"/>
      <c r="RLU387" s="60"/>
      <c r="RLV387" s="60"/>
      <c r="RLW387" s="60"/>
      <c r="RLX387" s="60"/>
      <c r="RLY387" s="60"/>
      <c r="RLZ387" s="60"/>
      <c r="RMA387" s="60"/>
      <c r="RMB387" s="60"/>
      <c r="RMC387" s="60"/>
      <c r="RMD387" s="60"/>
      <c r="RME387" s="60"/>
      <c r="RMH387" s="60"/>
      <c r="RMI387" s="60"/>
      <c r="RMJ387" s="60"/>
      <c r="RMK387" s="60"/>
      <c r="RML387" s="60"/>
      <c r="RMM387" s="60"/>
      <c r="RMN387" s="60"/>
      <c r="RMO387" s="60"/>
      <c r="RMP387" s="60"/>
      <c r="RMQ387" s="60"/>
      <c r="RMR387" s="60"/>
      <c r="RMS387" s="60"/>
      <c r="RMT387" s="60"/>
      <c r="RMU387" s="60"/>
      <c r="RMX387" s="60"/>
      <c r="RMY387" s="60"/>
      <c r="RMZ387" s="60"/>
      <c r="RNA387" s="60"/>
      <c r="RNB387" s="60"/>
      <c r="RNC387" s="60"/>
      <c r="RND387" s="60"/>
      <c r="RNE387" s="60"/>
      <c r="RNF387" s="60"/>
      <c r="RNG387" s="60"/>
      <c r="RNH387" s="60"/>
      <c r="RNI387" s="60"/>
      <c r="RNJ387" s="60"/>
      <c r="RNK387" s="60"/>
      <c r="RNN387" s="60"/>
      <c r="RNO387" s="60"/>
      <c r="RNP387" s="60"/>
      <c r="RNQ387" s="60"/>
      <c r="RNR387" s="60"/>
      <c r="RNS387" s="60"/>
      <c r="RNT387" s="60"/>
      <c r="RNU387" s="60"/>
      <c r="RNV387" s="60"/>
      <c r="RNW387" s="60"/>
      <c r="RNX387" s="60"/>
      <c r="RNY387" s="60"/>
      <c r="RNZ387" s="60"/>
      <c r="ROA387" s="60"/>
      <c r="ROD387" s="60"/>
      <c r="ROE387" s="60"/>
      <c r="ROF387" s="60"/>
      <c r="ROG387" s="60"/>
      <c r="ROH387" s="60"/>
      <c r="ROI387" s="60"/>
      <c r="ROJ387" s="60"/>
      <c r="ROK387" s="60"/>
      <c r="ROL387" s="60"/>
      <c r="ROM387" s="60"/>
      <c r="RON387" s="60"/>
      <c r="ROO387" s="60"/>
      <c r="ROP387" s="60"/>
      <c r="ROQ387" s="60"/>
      <c r="ROT387" s="60"/>
      <c r="ROU387" s="60"/>
      <c r="ROV387" s="60"/>
      <c r="ROW387" s="60"/>
      <c r="ROX387" s="60"/>
      <c r="ROY387" s="60"/>
      <c r="ROZ387" s="60"/>
      <c r="RPA387" s="60"/>
      <c r="RPB387" s="60"/>
      <c r="RPC387" s="60"/>
      <c r="RPD387" s="60"/>
      <c r="RPE387" s="60"/>
      <c r="RPF387" s="60"/>
      <c r="RPG387" s="60"/>
      <c r="RPJ387" s="60"/>
      <c r="RPK387" s="60"/>
      <c r="RPL387" s="60"/>
      <c r="RPM387" s="60"/>
      <c r="RPN387" s="60"/>
      <c r="RPO387" s="60"/>
      <c r="RPP387" s="60"/>
      <c r="RPQ387" s="60"/>
      <c r="RPR387" s="60"/>
      <c r="RPS387" s="60"/>
      <c r="RPT387" s="60"/>
      <c r="RPU387" s="60"/>
      <c r="RPV387" s="60"/>
      <c r="RPW387" s="60"/>
      <c r="RPZ387" s="60"/>
      <c r="RQA387" s="60"/>
      <c r="RQB387" s="60"/>
      <c r="RQC387" s="60"/>
      <c r="RQD387" s="60"/>
      <c r="RQE387" s="60"/>
      <c r="RQF387" s="60"/>
      <c r="RQG387" s="60"/>
      <c r="RQH387" s="60"/>
      <c r="RQI387" s="60"/>
      <c r="RQJ387" s="60"/>
      <c r="RQK387" s="60"/>
      <c r="RQL387" s="60"/>
      <c r="RQM387" s="60"/>
      <c r="RQP387" s="60"/>
      <c r="RQQ387" s="60"/>
      <c r="RQR387" s="60"/>
      <c r="RQS387" s="60"/>
      <c r="RQT387" s="60"/>
      <c r="RQU387" s="60"/>
      <c r="RQV387" s="60"/>
      <c r="RQW387" s="60"/>
      <c r="RQX387" s="60"/>
      <c r="RQY387" s="60"/>
      <c r="RQZ387" s="60"/>
      <c r="RRA387" s="60"/>
      <c r="RRB387" s="60"/>
      <c r="RRC387" s="60"/>
      <c r="RRF387" s="60"/>
      <c r="RRG387" s="60"/>
      <c r="RRH387" s="60"/>
      <c r="RRI387" s="60"/>
      <c r="RRJ387" s="60"/>
      <c r="RRK387" s="60"/>
      <c r="RRL387" s="60"/>
      <c r="RRM387" s="60"/>
      <c r="RRN387" s="60"/>
      <c r="RRO387" s="60"/>
      <c r="RRP387" s="60"/>
      <c r="RRQ387" s="60"/>
      <c r="RRR387" s="60"/>
      <c r="RRS387" s="60"/>
      <c r="RRV387" s="60"/>
      <c r="RRW387" s="60"/>
      <c r="RRX387" s="60"/>
      <c r="RRY387" s="60"/>
      <c r="RRZ387" s="60"/>
      <c r="RSA387" s="60"/>
      <c r="RSB387" s="60"/>
      <c r="RSC387" s="60"/>
      <c r="RSD387" s="60"/>
      <c r="RSE387" s="60"/>
      <c r="RSF387" s="60"/>
      <c r="RSG387" s="60"/>
      <c r="RSH387" s="60"/>
      <c r="RSI387" s="60"/>
      <c r="RSL387" s="60"/>
      <c r="RSM387" s="60"/>
      <c r="RSN387" s="60"/>
      <c r="RSO387" s="60"/>
      <c r="RSP387" s="60"/>
      <c r="RSQ387" s="60"/>
      <c r="RSR387" s="60"/>
      <c r="RSS387" s="60"/>
      <c r="RST387" s="60"/>
      <c r="RSU387" s="60"/>
      <c r="RSV387" s="60"/>
      <c r="RSW387" s="60"/>
      <c r="RSX387" s="60"/>
      <c r="RSY387" s="60"/>
      <c r="RTB387" s="60"/>
      <c r="RTC387" s="60"/>
      <c r="RTD387" s="60"/>
      <c r="RTE387" s="60"/>
      <c r="RTF387" s="60"/>
      <c r="RTG387" s="60"/>
      <c r="RTH387" s="60"/>
      <c r="RTI387" s="60"/>
      <c r="RTJ387" s="60"/>
      <c r="RTK387" s="60"/>
      <c r="RTL387" s="60"/>
      <c r="RTM387" s="60"/>
      <c r="RTN387" s="60"/>
      <c r="RTO387" s="60"/>
      <c r="RTR387" s="60"/>
      <c r="RTS387" s="60"/>
      <c r="RTT387" s="60"/>
      <c r="RTU387" s="60"/>
      <c r="RTV387" s="60"/>
      <c r="RTW387" s="60"/>
      <c r="RTX387" s="60"/>
      <c r="RTY387" s="60"/>
      <c r="RTZ387" s="60"/>
      <c r="RUA387" s="60"/>
      <c r="RUB387" s="60"/>
      <c r="RUC387" s="60"/>
      <c r="RUD387" s="60"/>
      <c r="RUE387" s="60"/>
      <c r="RUH387" s="60"/>
      <c r="RUI387" s="60"/>
      <c r="RUJ387" s="60"/>
      <c r="RUK387" s="60"/>
      <c r="RUL387" s="60"/>
      <c r="RUM387" s="60"/>
      <c r="RUN387" s="60"/>
      <c r="RUO387" s="60"/>
      <c r="RUP387" s="60"/>
      <c r="RUQ387" s="60"/>
      <c r="RUR387" s="60"/>
      <c r="RUS387" s="60"/>
      <c r="RUT387" s="60"/>
      <c r="RUU387" s="60"/>
      <c r="RUX387" s="60"/>
      <c r="RUY387" s="60"/>
      <c r="RUZ387" s="60"/>
      <c r="RVA387" s="60"/>
      <c r="RVB387" s="60"/>
      <c r="RVC387" s="60"/>
      <c r="RVD387" s="60"/>
      <c r="RVE387" s="60"/>
      <c r="RVF387" s="60"/>
      <c r="RVG387" s="60"/>
      <c r="RVH387" s="60"/>
      <c r="RVI387" s="60"/>
      <c r="RVJ387" s="60"/>
      <c r="RVK387" s="60"/>
      <c r="RVN387" s="60"/>
      <c r="RVO387" s="60"/>
      <c r="RVP387" s="60"/>
      <c r="RVQ387" s="60"/>
      <c r="RVR387" s="60"/>
      <c r="RVS387" s="60"/>
      <c r="RVT387" s="60"/>
      <c r="RVU387" s="60"/>
      <c r="RVV387" s="60"/>
      <c r="RVW387" s="60"/>
      <c r="RVX387" s="60"/>
      <c r="RVY387" s="60"/>
      <c r="RVZ387" s="60"/>
      <c r="RWA387" s="60"/>
      <c r="RWD387" s="60"/>
      <c r="RWE387" s="60"/>
      <c r="RWF387" s="60"/>
      <c r="RWG387" s="60"/>
      <c r="RWH387" s="60"/>
      <c r="RWI387" s="60"/>
      <c r="RWJ387" s="60"/>
      <c r="RWK387" s="60"/>
      <c r="RWL387" s="60"/>
      <c r="RWM387" s="60"/>
      <c r="RWN387" s="60"/>
      <c r="RWO387" s="60"/>
      <c r="RWP387" s="60"/>
      <c r="RWQ387" s="60"/>
      <c r="RWT387" s="60"/>
      <c r="RWU387" s="60"/>
      <c r="RWV387" s="60"/>
      <c r="RWW387" s="60"/>
      <c r="RWX387" s="60"/>
      <c r="RWY387" s="60"/>
      <c r="RWZ387" s="60"/>
      <c r="RXA387" s="60"/>
      <c r="RXB387" s="60"/>
      <c r="RXC387" s="60"/>
      <c r="RXD387" s="60"/>
      <c r="RXE387" s="60"/>
      <c r="RXF387" s="60"/>
      <c r="RXG387" s="60"/>
      <c r="RXJ387" s="60"/>
      <c r="RXK387" s="60"/>
      <c r="RXL387" s="60"/>
      <c r="RXM387" s="60"/>
      <c r="RXN387" s="60"/>
      <c r="RXO387" s="60"/>
      <c r="RXP387" s="60"/>
      <c r="RXQ387" s="60"/>
      <c r="RXR387" s="60"/>
      <c r="RXS387" s="60"/>
      <c r="RXT387" s="60"/>
      <c r="RXU387" s="60"/>
      <c r="RXV387" s="60"/>
      <c r="RXW387" s="60"/>
      <c r="RXZ387" s="60"/>
      <c r="RYA387" s="60"/>
      <c r="RYB387" s="60"/>
      <c r="RYC387" s="60"/>
      <c r="RYD387" s="60"/>
      <c r="RYE387" s="60"/>
      <c r="RYF387" s="60"/>
      <c r="RYG387" s="60"/>
      <c r="RYH387" s="60"/>
      <c r="RYI387" s="60"/>
      <c r="RYJ387" s="60"/>
      <c r="RYK387" s="60"/>
      <c r="RYL387" s="60"/>
      <c r="RYM387" s="60"/>
      <c r="RYP387" s="60"/>
      <c r="RYQ387" s="60"/>
      <c r="RYR387" s="60"/>
      <c r="RYS387" s="60"/>
      <c r="RYT387" s="60"/>
      <c r="RYU387" s="60"/>
      <c r="RYV387" s="60"/>
      <c r="RYW387" s="60"/>
      <c r="RYX387" s="60"/>
      <c r="RYY387" s="60"/>
      <c r="RYZ387" s="60"/>
      <c r="RZA387" s="60"/>
      <c r="RZB387" s="60"/>
      <c r="RZC387" s="60"/>
      <c r="RZF387" s="60"/>
      <c r="RZG387" s="60"/>
      <c r="RZH387" s="60"/>
      <c r="RZI387" s="60"/>
      <c r="RZJ387" s="60"/>
      <c r="RZK387" s="60"/>
      <c r="RZL387" s="60"/>
      <c r="RZM387" s="60"/>
      <c r="RZN387" s="60"/>
      <c r="RZO387" s="60"/>
      <c r="RZP387" s="60"/>
      <c r="RZQ387" s="60"/>
      <c r="RZR387" s="60"/>
      <c r="RZS387" s="60"/>
      <c r="RZV387" s="60"/>
      <c r="RZW387" s="60"/>
      <c r="RZX387" s="60"/>
      <c r="RZY387" s="60"/>
      <c r="RZZ387" s="60"/>
      <c r="SAA387" s="60"/>
      <c r="SAB387" s="60"/>
      <c r="SAC387" s="60"/>
      <c r="SAD387" s="60"/>
      <c r="SAE387" s="60"/>
      <c r="SAF387" s="60"/>
      <c r="SAG387" s="60"/>
      <c r="SAH387" s="60"/>
      <c r="SAI387" s="60"/>
      <c r="SAL387" s="60"/>
      <c r="SAM387" s="60"/>
      <c r="SAN387" s="60"/>
      <c r="SAO387" s="60"/>
      <c r="SAP387" s="60"/>
      <c r="SAQ387" s="60"/>
      <c r="SAR387" s="60"/>
      <c r="SAS387" s="60"/>
      <c r="SAT387" s="60"/>
      <c r="SAU387" s="60"/>
      <c r="SAV387" s="60"/>
      <c r="SAW387" s="60"/>
      <c r="SAX387" s="60"/>
      <c r="SAY387" s="60"/>
      <c r="SBB387" s="60"/>
      <c r="SBC387" s="60"/>
      <c r="SBD387" s="60"/>
      <c r="SBE387" s="60"/>
      <c r="SBF387" s="60"/>
      <c r="SBG387" s="60"/>
      <c r="SBH387" s="60"/>
      <c r="SBI387" s="60"/>
      <c r="SBJ387" s="60"/>
      <c r="SBK387" s="60"/>
      <c r="SBL387" s="60"/>
      <c r="SBM387" s="60"/>
      <c r="SBN387" s="60"/>
      <c r="SBO387" s="60"/>
      <c r="SBR387" s="60"/>
      <c r="SBS387" s="60"/>
      <c r="SBT387" s="60"/>
      <c r="SBU387" s="60"/>
      <c r="SBV387" s="60"/>
      <c r="SBW387" s="60"/>
      <c r="SBX387" s="60"/>
      <c r="SBY387" s="60"/>
      <c r="SBZ387" s="60"/>
      <c r="SCA387" s="60"/>
      <c r="SCB387" s="60"/>
      <c r="SCC387" s="60"/>
      <c r="SCD387" s="60"/>
      <c r="SCE387" s="60"/>
      <c r="SCH387" s="60"/>
      <c r="SCI387" s="60"/>
      <c r="SCJ387" s="60"/>
      <c r="SCK387" s="60"/>
      <c r="SCL387" s="60"/>
      <c r="SCM387" s="60"/>
      <c r="SCN387" s="60"/>
      <c r="SCO387" s="60"/>
      <c r="SCP387" s="60"/>
      <c r="SCQ387" s="60"/>
      <c r="SCR387" s="60"/>
      <c r="SCS387" s="60"/>
      <c r="SCT387" s="60"/>
      <c r="SCU387" s="60"/>
      <c r="SCX387" s="60"/>
      <c r="SCY387" s="60"/>
      <c r="SCZ387" s="60"/>
      <c r="SDA387" s="60"/>
      <c r="SDB387" s="60"/>
      <c r="SDC387" s="60"/>
      <c r="SDD387" s="60"/>
      <c r="SDE387" s="60"/>
      <c r="SDF387" s="60"/>
      <c r="SDG387" s="60"/>
      <c r="SDH387" s="60"/>
      <c r="SDI387" s="60"/>
      <c r="SDJ387" s="60"/>
      <c r="SDK387" s="60"/>
      <c r="SDN387" s="60"/>
      <c r="SDO387" s="60"/>
      <c r="SDP387" s="60"/>
      <c r="SDQ387" s="60"/>
      <c r="SDR387" s="60"/>
      <c r="SDS387" s="60"/>
      <c r="SDT387" s="60"/>
      <c r="SDU387" s="60"/>
      <c r="SDV387" s="60"/>
      <c r="SDW387" s="60"/>
      <c r="SDX387" s="60"/>
      <c r="SDY387" s="60"/>
      <c r="SDZ387" s="60"/>
      <c r="SEA387" s="60"/>
      <c r="SED387" s="60"/>
      <c r="SEE387" s="60"/>
      <c r="SEF387" s="60"/>
      <c r="SEG387" s="60"/>
      <c r="SEH387" s="60"/>
      <c r="SEI387" s="60"/>
      <c r="SEJ387" s="60"/>
      <c r="SEK387" s="60"/>
      <c r="SEL387" s="60"/>
      <c r="SEM387" s="60"/>
      <c r="SEN387" s="60"/>
      <c r="SEO387" s="60"/>
      <c r="SEP387" s="60"/>
      <c r="SEQ387" s="60"/>
      <c r="SET387" s="60"/>
      <c r="SEU387" s="60"/>
      <c r="SEV387" s="60"/>
      <c r="SEW387" s="60"/>
      <c r="SEX387" s="60"/>
      <c r="SEY387" s="60"/>
      <c r="SEZ387" s="60"/>
      <c r="SFA387" s="60"/>
      <c r="SFB387" s="60"/>
      <c r="SFC387" s="60"/>
      <c r="SFD387" s="60"/>
      <c r="SFE387" s="60"/>
      <c r="SFF387" s="60"/>
      <c r="SFG387" s="60"/>
      <c r="SFJ387" s="60"/>
      <c r="SFK387" s="60"/>
      <c r="SFL387" s="60"/>
      <c r="SFM387" s="60"/>
      <c r="SFN387" s="60"/>
      <c r="SFO387" s="60"/>
      <c r="SFP387" s="60"/>
      <c r="SFQ387" s="60"/>
      <c r="SFR387" s="60"/>
      <c r="SFS387" s="60"/>
      <c r="SFT387" s="60"/>
      <c r="SFU387" s="60"/>
      <c r="SFV387" s="60"/>
      <c r="SFW387" s="60"/>
      <c r="SFZ387" s="60"/>
      <c r="SGA387" s="60"/>
      <c r="SGB387" s="60"/>
      <c r="SGC387" s="60"/>
      <c r="SGD387" s="60"/>
      <c r="SGE387" s="60"/>
      <c r="SGF387" s="60"/>
      <c r="SGG387" s="60"/>
      <c r="SGH387" s="60"/>
      <c r="SGI387" s="60"/>
      <c r="SGJ387" s="60"/>
      <c r="SGK387" s="60"/>
      <c r="SGL387" s="60"/>
      <c r="SGM387" s="60"/>
      <c r="SGP387" s="60"/>
      <c r="SGQ387" s="60"/>
      <c r="SGR387" s="60"/>
      <c r="SGS387" s="60"/>
      <c r="SGT387" s="60"/>
      <c r="SGU387" s="60"/>
      <c r="SGV387" s="60"/>
      <c r="SGW387" s="60"/>
      <c r="SGX387" s="60"/>
      <c r="SGY387" s="60"/>
      <c r="SGZ387" s="60"/>
      <c r="SHA387" s="60"/>
      <c r="SHB387" s="60"/>
      <c r="SHC387" s="60"/>
      <c r="SHF387" s="60"/>
      <c r="SHG387" s="60"/>
      <c r="SHH387" s="60"/>
      <c r="SHI387" s="60"/>
      <c r="SHJ387" s="60"/>
      <c r="SHK387" s="60"/>
      <c r="SHL387" s="60"/>
      <c r="SHM387" s="60"/>
      <c r="SHN387" s="60"/>
      <c r="SHO387" s="60"/>
      <c r="SHP387" s="60"/>
      <c r="SHQ387" s="60"/>
      <c r="SHR387" s="60"/>
      <c r="SHS387" s="60"/>
      <c r="SHV387" s="60"/>
      <c r="SHW387" s="60"/>
      <c r="SHX387" s="60"/>
      <c r="SHY387" s="60"/>
      <c r="SHZ387" s="60"/>
      <c r="SIA387" s="60"/>
      <c r="SIB387" s="60"/>
      <c r="SIC387" s="60"/>
      <c r="SID387" s="60"/>
      <c r="SIE387" s="60"/>
      <c r="SIF387" s="60"/>
      <c r="SIG387" s="60"/>
      <c r="SIH387" s="60"/>
      <c r="SII387" s="60"/>
      <c r="SIL387" s="60"/>
      <c r="SIM387" s="60"/>
      <c r="SIN387" s="60"/>
      <c r="SIO387" s="60"/>
      <c r="SIP387" s="60"/>
      <c r="SIQ387" s="60"/>
      <c r="SIR387" s="60"/>
      <c r="SIS387" s="60"/>
      <c r="SIT387" s="60"/>
      <c r="SIU387" s="60"/>
      <c r="SIV387" s="60"/>
      <c r="SIW387" s="60"/>
      <c r="SIX387" s="60"/>
      <c r="SIY387" s="60"/>
      <c r="SJB387" s="60"/>
      <c r="SJC387" s="60"/>
      <c r="SJD387" s="60"/>
      <c r="SJE387" s="60"/>
      <c r="SJF387" s="60"/>
      <c r="SJG387" s="60"/>
      <c r="SJH387" s="60"/>
      <c r="SJI387" s="60"/>
      <c r="SJJ387" s="60"/>
      <c r="SJK387" s="60"/>
      <c r="SJL387" s="60"/>
      <c r="SJM387" s="60"/>
      <c r="SJN387" s="60"/>
      <c r="SJO387" s="60"/>
      <c r="SJR387" s="60"/>
      <c r="SJS387" s="60"/>
      <c r="SJT387" s="60"/>
      <c r="SJU387" s="60"/>
      <c r="SJV387" s="60"/>
      <c r="SJW387" s="60"/>
      <c r="SJX387" s="60"/>
      <c r="SJY387" s="60"/>
      <c r="SJZ387" s="60"/>
      <c r="SKA387" s="60"/>
      <c r="SKB387" s="60"/>
      <c r="SKC387" s="60"/>
      <c r="SKD387" s="60"/>
      <c r="SKE387" s="60"/>
      <c r="SKH387" s="60"/>
      <c r="SKI387" s="60"/>
      <c r="SKJ387" s="60"/>
      <c r="SKK387" s="60"/>
      <c r="SKL387" s="60"/>
      <c r="SKM387" s="60"/>
      <c r="SKN387" s="60"/>
      <c r="SKO387" s="60"/>
      <c r="SKP387" s="60"/>
      <c r="SKQ387" s="60"/>
      <c r="SKR387" s="60"/>
      <c r="SKS387" s="60"/>
      <c r="SKT387" s="60"/>
      <c r="SKU387" s="60"/>
      <c r="SKX387" s="60"/>
      <c r="SKY387" s="60"/>
      <c r="SKZ387" s="60"/>
      <c r="SLA387" s="60"/>
      <c r="SLB387" s="60"/>
      <c r="SLC387" s="60"/>
      <c r="SLD387" s="60"/>
      <c r="SLE387" s="60"/>
      <c r="SLF387" s="60"/>
      <c r="SLG387" s="60"/>
      <c r="SLH387" s="60"/>
      <c r="SLI387" s="60"/>
      <c r="SLJ387" s="60"/>
      <c r="SLK387" s="60"/>
      <c r="SLN387" s="60"/>
      <c r="SLO387" s="60"/>
      <c r="SLP387" s="60"/>
      <c r="SLQ387" s="60"/>
      <c r="SLR387" s="60"/>
      <c r="SLS387" s="60"/>
      <c r="SLT387" s="60"/>
      <c r="SLU387" s="60"/>
      <c r="SLV387" s="60"/>
      <c r="SLW387" s="60"/>
      <c r="SLX387" s="60"/>
      <c r="SLY387" s="60"/>
      <c r="SLZ387" s="60"/>
      <c r="SMA387" s="60"/>
      <c r="SMD387" s="60"/>
      <c r="SME387" s="60"/>
      <c r="SMF387" s="60"/>
      <c r="SMG387" s="60"/>
      <c r="SMH387" s="60"/>
      <c r="SMI387" s="60"/>
      <c r="SMJ387" s="60"/>
      <c r="SMK387" s="60"/>
      <c r="SML387" s="60"/>
      <c r="SMM387" s="60"/>
      <c r="SMN387" s="60"/>
      <c r="SMO387" s="60"/>
      <c r="SMP387" s="60"/>
      <c r="SMQ387" s="60"/>
      <c r="SMT387" s="60"/>
      <c r="SMU387" s="60"/>
      <c r="SMV387" s="60"/>
      <c r="SMW387" s="60"/>
      <c r="SMX387" s="60"/>
      <c r="SMY387" s="60"/>
      <c r="SMZ387" s="60"/>
      <c r="SNA387" s="60"/>
      <c r="SNB387" s="60"/>
      <c r="SNC387" s="60"/>
      <c r="SND387" s="60"/>
      <c r="SNE387" s="60"/>
      <c r="SNF387" s="60"/>
      <c r="SNG387" s="60"/>
      <c r="SNJ387" s="60"/>
      <c r="SNK387" s="60"/>
      <c r="SNL387" s="60"/>
      <c r="SNM387" s="60"/>
      <c r="SNN387" s="60"/>
      <c r="SNO387" s="60"/>
      <c r="SNP387" s="60"/>
      <c r="SNQ387" s="60"/>
      <c r="SNR387" s="60"/>
      <c r="SNS387" s="60"/>
      <c r="SNT387" s="60"/>
      <c r="SNU387" s="60"/>
      <c r="SNV387" s="60"/>
      <c r="SNW387" s="60"/>
      <c r="SNZ387" s="60"/>
      <c r="SOA387" s="60"/>
      <c r="SOB387" s="60"/>
      <c r="SOC387" s="60"/>
      <c r="SOD387" s="60"/>
      <c r="SOE387" s="60"/>
      <c r="SOF387" s="60"/>
      <c r="SOG387" s="60"/>
      <c r="SOH387" s="60"/>
      <c r="SOI387" s="60"/>
      <c r="SOJ387" s="60"/>
      <c r="SOK387" s="60"/>
      <c r="SOL387" s="60"/>
      <c r="SOM387" s="60"/>
      <c r="SOP387" s="60"/>
      <c r="SOQ387" s="60"/>
      <c r="SOR387" s="60"/>
      <c r="SOS387" s="60"/>
      <c r="SOT387" s="60"/>
      <c r="SOU387" s="60"/>
      <c r="SOV387" s="60"/>
      <c r="SOW387" s="60"/>
      <c r="SOX387" s="60"/>
      <c r="SOY387" s="60"/>
      <c r="SOZ387" s="60"/>
      <c r="SPA387" s="60"/>
      <c r="SPB387" s="60"/>
      <c r="SPC387" s="60"/>
      <c r="SPF387" s="60"/>
      <c r="SPG387" s="60"/>
      <c r="SPH387" s="60"/>
      <c r="SPI387" s="60"/>
      <c r="SPJ387" s="60"/>
      <c r="SPK387" s="60"/>
      <c r="SPL387" s="60"/>
      <c r="SPM387" s="60"/>
      <c r="SPN387" s="60"/>
      <c r="SPO387" s="60"/>
      <c r="SPP387" s="60"/>
      <c r="SPQ387" s="60"/>
      <c r="SPR387" s="60"/>
      <c r="SPS387" s="60"/>
      <c r="SPV387" s="60"/>
      <c r="SPW387" s="60"/>
      <c r="SPX387" s="60"/>
      <c r="SPY387" s="60"/>
      <c r="SPZ387" s="60"/>
      <c r="SQA387" s="60"/>
      <c r="SQB387" s="60"/>
      <c r="SQC387" s="60"/>
      <c r="SQD387" s="60"/>
      <c r="SQE387" s="60"/>
      <c r="SQF387" s="60"/>
      <c r="SQG387" s="60"/>
      <c r="SQH387" s="60"/>
      <c r="SQI387" s="60"/>
      <c r="SQL387" s="60"/>
      <c r="SQM387" s="60"/>
      <c r="SQN387" s="60"/>
      <c r="SQO387" s="60"/>
      <c r="SQP387" s="60"/>
      <c r="SQQ387" s="60"/>
      <c r="SQR387" s="60"/>
      <c r="SQS387" s="60"/>
      <c r="SQT387" s="60"/>
      <c r="SQU387" s="60"/>
      <c r="SQV387" s="60"/>
      <c r="SQW387" s="60"/>
      <c r="SQX387" s="60"/>
      <c r="SQY387" s="60"/>
      <c r="SRB387" s="60"/>
      <c r="SRC387" s="60"/>
      <c r="SRD387" s="60"/>
      <c r="SRE387" s="60"/>
      <c r="SRF387" s="60"/>
      <c r="SRG387" s="60"/>
      <c r="SRH387" s="60"/>
      <c r="SRI387" s="60"/>
      <c r="SRJ387" s="60"/>
      <c r="SRK387" s="60"/>
      <c r="SRL387" s="60"/>
      <c r="SRM387" s="60"/>
      <c r="SRN387" s="60"/>
      <c r="SRO387" s="60"/>
      <c r="SRR387" s="60"/>
      <c r="SRS387" s="60"/>
      <c r="SRT387" s="60"/>
      <c r="SRU387" s="60"/>
      <c r="SRV387" s="60"/>
      <c r="SRW387" s="60"/>
      <c r="SRX387" s="60"/>
      <c r="SRY387" s="60"/>
      <c r="SRZ387" s="60"/>
      <c r="SSA387" s="60"/>
      <c r="SSB387" s="60"/>
      <c r="SSC387" s="60"/>
      <c r="SSD387" s="60"/>
      <c r="SSE387" s="60"/>
      <c r="SSH387" s="60"/>
      <c r="SSI387" s="60"/>
      <c r="SSJ387" s="60"/>
      <c r="SSK387" s="60"/>
      <c r="SSL387" s="60"/>
      <c r="SSM387" s="60"/>
      <c r="SSN387" s="60"/>
      <c r="SSO387" s="60"/>
      <c r="SSP387" s="60"/>
      <c r="SSQ387" s="60"/>
      <c r="SSR387" s="60"/>
      <c r="SSS387" s="60"/>
      <c r="SST387" s="60"/>
      <c r="SSU387" s="60"/>
      <c r="SSX387" s="60"/>
      <c r="SSY387" s="60"/>
      <c r="SSZ387" s="60"/>
      <c r="STA387" s="60"/>
      <c r="STB387" s="60"/>
      <c r="STC387" s="60"/>
      <c r="STD387" s="60"/>
      <c r="STE387" s="60"/>
      <c r="STF387" s="60"/>
      <c r="STG387" s="60"/>
      <c r="STH387" s="60"/>
      <c r="STI387" s="60"/>
      <c r="STJ387" s="60"/>
      <c r="STK387" s="60"/>
      <c r="STN387" s="60"/>
      <c r="STO387" s="60"/>
      <c r="STP387" s="60"/>
      <c r="STQ387" s="60"/>
      <c r="STR387" s="60"/>
      <c r="STS387" s="60"/>
      <c r="STT387" s="60"/>
      <c r="STU387" s="60"/>
      <c r="STV387" s="60"/>
      <c r="STW387" s="60"/>
      <c r="STX387" s="60"/>
      <c r="STY387" s="60"/>
      <c r="STZ387" s="60"/>
      <c r="SUA387" s="60"/>
      <c r="SUD387" s="60"/>
      <c r="SUE387" s="60"/>
      <c r="SUF387" s="60"/>
      <c r="SUG387" s="60"/>
      <c r="SUH387" s="60"/>
      <c r="SUI387" s="60"/>
      <c r="SUJ387" s="60"/>
      <c r="SUK387" s="60"/>
      <c r="SUL387" s="60"/>
      <c r="SUM387" s="60"/>
      <c r="SUN387" s="60"/>
      <c r="SUO387" s="60"/>
      <c r="SUP387" s="60"/>
      <c r="SUQ387" s="60"/>
      <c r="SUT387" s="60"/>
      <c r="SUU387" s="60"/>
      <c r="SUV387" s="60"/>
      <c r="SUW387" s="60"/>
      <c r="SUX387" s="60"/>
      <c r="SUY387" s="60"/>
      <c r="SUZ387" s="60"/>
      <c r="SVA387" s="60"/>
      <c r="SVB387" s="60"/>
      <c r="SVC387" s="60"/>
      <c r="SVD387" s="60"/>
      <c r="SVE387" s="60"/>
      <c r="SVF387" s="60"/>
      <c r="SVG387" s="60"/>
      <c r="SVJ387" s="60"/>
      <c r="SVK387" s="60"/>
      <c r="SVL387" s="60"/>
      <c r="SVM387" s="60"/>
      <c r="SVN387" s="60"/>
      <c r="SVO387" s="60"/>
      <c r="SVP387" s="60"/>
      <c r="SVQ387" s="60"/>
      <c r="SVR387" s="60"/>
      <c r="SVS387" s="60"/>
      <c r="SVT387" s="60"/>
      <c r="SVU387" s="60"/>
      <c r="SVV387" s="60"/>
      <c r="SVW387" s="60"/>
      <c r="SVZ387" s="60"/>
      <c r="SWA387" s="60"/>
      <c r="SWB387" s="60"/>
      <c r="SWC387" s="60"/>
      <c r="SWD387" s="60"/>
      <c r="SWE387" s="60"/>
      <c r="SWF387" s="60"/>
      <c r="SWG387" s="60"/>
      <c r="SWH387" s="60"/>
      <c r="SWI387" s="60"/>
      <c r="SWJ387" s="60"/>
      <c r="SWK387" s="60"/>
      <c r="SWL387" s="60"/>
      <c r="SWM387" s="60"/>
      <c r="SWP387" s="60"/>
      <c r="SWQ387" s="60"/>
      <c r="SWR387" s="60"/>
      <c r="SWS387" s="60"/>
      <c r="SWT387" s="60"/>
      <c r="SWU387" s="60"/>
      <c r="SWV387" s="60"/>
      <c r="SWW387" s="60"/>
      <c r="SWX387" s="60"/>
      <c r="SWY387" s="60"/>
      <c r="SWZ387" s="60"/>
      <c r="SXA387" s="60"/>
      <c r="SXB387" s="60"/>
      <c r="SXC387" s="60"/>
      <c r="SXF387" s="60"/>
      <c r="SXG387" s="60"/>
      <c r="SXH387" s="60"/>
      <c r="SXI387" s="60"/>
      <c r="SXJ387" s="60"/>
      <c r="SXK387" s="60"/>
      <c r="SXL387" s="60"/>
      <c r="SXM387" s="60"/>
      <c r="SXN387" s="60"/>
      <c r="SXO387" s="60"/>
      <c r="SXP387" s="60"/>
      <c r="SXQ387" s="60"/>
      <c r="SXR387" s="60"/>
      <c r="SXS387" s="60"/>
      <c r="SXV387" s="60"/>
      <c r="SXW387" s="60"/>
      <c r="SXX387" s="60"/>
      <c r="SXY387" s="60"/>
      <c r="SXZ387" s="60"/>
      <c r="SYA387" s="60"/>
      <c r="SYB387" s="60"/>
      <c r="SYC387" s="60"/>
      <c r="SYD387" s="60"/>
      <c r="SYE387" s="60"/>
      <c r="SYF387" s="60"/>
      <c r="SYG387" s="60"/>
      <c r="SYH387" s="60"/>
      <c r="SYI387" s="60"/>
      <c r="SYL387" s="60"/>
      <c r="SYM387" s="60"/>
      <c r="SYN387" s="60"/>
      <c r="SYO387" s="60"/>
      <c r="SYP387" s="60"/>
      <c r="SYQ387" s="60"/>
      <c r="SYR387" s="60"/>
      <c r="SYS387" s="60"/>
      <c r="SYT387" s="60"/>
      <c r="SYU387" s="60"/>
      <c r="SYV387" s="60"/>
      <c r="SYW387" s="60"/>
      <c r="SYX387" s="60"/>
      <c r="SYY387" s="60"/>
      <c r="SZB387" s="60"/>
      <c r="SZC387" s="60"/>
      <c r="SZD387" s="60"/>
      <c r="SZE387" s="60"/>
      <c r="SZF387" s="60"/>
      <c r="SZG387" s="60"/>
      <c r="SZH387" s="60"/>
      <c r="SZI387" s="60"/>
      <c r="SZJ387" s="60"/>
      <c r="SZK387" s="60"/>
      <c r="SZL387" s="60"/>
      <c r="SZM387" s="60"/>
      <c r="SZN387" s="60"/>
      <c r="SZO387" s="60"/>
      <c r="SZR387" s="60"/>
      <c r="SZS387" s="60"/>
      <c r="SZT387" s="60"/>
      <c r="SZU387" s="60"/>
      <c r="SZV387" s="60"/>
      <c r="SZW387" s="60"/>
      <c r="SZX387" s="60"/>
      <c r="SZY387" s="60"/>
      <c r="SZZ387" s="60"/>
      <c r="TAA387" s="60"/>
      <c r="TAB387" s="60"/>
      <c r="TAC387" s="60"/>
      <c r="TAD387" s="60"/>
      <c r="TAE387" s="60"/>
      <c r="TAH387" s="60"/>
      <c r="TAI387" s="60"/>
      <c r="TAJ387" s="60"/>
      <c r="TAK387" s="60"/>
      <c r="TAL387" s="60"/>
      <c r="TAM387" s="60"/>
      <c r="TAN387" s="60"/>
      <c r="TAO387" s="60"/>
      <c r="TAP387" s="60"/>
      <c r="TAQ387" s="60"/>
      <c r="TAR387" s="60"/>
      <c r="TAS387" s="60"/>
      <c r="TAT387" s="60"/>
      <c r="TAU387" s="60"/>
      <c r="TAX387" s="60"/>
      <c r="TAY387" s="60"/>
      <c r="TAZ387" s="60"/>
      <c r="TBA387" s="60"/>
      <c r="TBB387" s="60"/>
      <c r="TBC387" s="60"/>
      <c r="TBD387" s="60"/>
      <c r="TBE387" s="60"/>
      <c r="TBF387" s="60"/>
      <c r="TBG387" s="60"/>
      <c r="TBH387" s="60"/>
      <c r="TBI387" s="60"/>
      <c r="TBJ387" s="60"/>
      <c r="TBK387" s="60"/>
      <c r="TBN387" s="60"/>
      <c r="TBO387" s="60"/>
      <c r="TBP387" s="60"/>
      <c r="TBQ387" s="60"/>
      <c r="TBR387" s="60"/>
      <c r="TBS387" s="60"/>
      <c r="TBT387" s="60"/>
      <c r="TBU387" s="60"/>
      <c r="TBV387" s="60"/>
      <c r="TBW387" s="60"/>
      <c r="TBX387" s="60"/>
      <c r="TBY387" s="60"/>
      <c r="TBZ387" s="60"/>
      <c r="TCA387" s="60"/>
      <c r="TCD387" s="60"/>
      <c r="TCE387" s="60"/>
      <c r="TCF387" s="60"/>
      <c r="TCG387" s="60"/>
      <c r="TCH387" s="60"/>
      <c r="TCI387" s="60"/>
      <c r="TCJ387" s="60"/>
      <c r="TCK387" s="60"/>
      <c r="TCL387" s="60"/>
      <c r="TCM387" s="60"/>
      <c r="TCN387" s="60"/>
      <c r="TCO387" s="60"/>
      <c r="TCP387" s="60"/>
      <c r="TCQ387" s="60"/>
      <c r="TCT387" s="60"/>
      <c r="TCU387" s="60"/>
      <c r="TCV387" s="60"/>
      <c r="TCW387" s="60"/>
      <c r="TCX387" s="60"/>
      <c r="TCY387" s="60"/>
      <c r="TCZ387" s="60"/>
      <c r="TDA387" s="60"/>
      <c r="TDB387" s="60"/>
      <c r="TDC387" s="60"/>
      <c r="TDD387" s="60"/>
      <c r="TDE387" s="60"/>
      <c r="TDF387" s="60"/>
      <c r="TDG387" s="60"/>
      <c r="TDJ387" s="60"/>
      <c r="TDK387" s="60"/>
      <c r="TDL387" s="60"/>
      <c r="TDM387" s="60"/>
      <c r="TDN387" s="60"/>
      <c r="TDO387" s="60"/>
      <c r="TDP387" s="60"/>
      <c r="TDQ387" s="60"/>
      <c r="TDR387" s="60"/>
      <c r="TDS387" s="60"/>
      <c r="TDT387" s="60"/>
      <c r="TDU387" s="60"/>
      <c r="TDV387" s="60"/>
      <c r="TDW387" s="60"/>
      <c r="TDZ387" s="60"/>
      <c r="TEA387" s="60"/>
      <c r="TEB387" s="60"/>
      <c r="TEC387" s="60"/>
      <c r="TED387" s="60"/>
      <c r="TEE387" s="60"/>
      <c r="TEF387" s="60"/>
      <c r="TEG387" s="60"/>
      <c r="TEH387" s="60"/>
      <c r="TEI387" s="60"/>
      <c r="TEJ387" s="60"/>
      <c r="TEK387" s="60"/>
      <c r="TEL387" s="60"/>
      <c r="TEM387" s="60"/>
      <c r="TEP387" s="60"/>
      <c r="TEQ387" s="60"/>
      <c r="TER387" s="60"/>
      <c r="TES387" s="60"/>
      <c r="TET387" s="60"/>
      <c r="TEU387" s="60"/>
      <c r="TEV387" s="60"/>
      <c r="TEW387" s="60"/>
      <c r="TEX387" s="60"/>
      <c r="TEY387" s="60"/>
      <c r="TEZ387" s="60"/>
      <c r="TFA387" s="60"/>
      <c r="TFB387" s="60"/>
      <c r="TFC387" s="60"/>
      <c r="TFF387" s="60"/>
      <c r="TFG387" s="60"/>
      <c r="TFH387" s="60"/>
      <c r="TFI387" s="60"/>
      <c r="TFJ387" s="60"/>
      <c r="TFK387" s="60"/>
      <c r="TFL387" s="60"/>
      <c r="TFM387" s="60"/>
      <c r="TFN387" s="60"/>
      <c r="TFO387" s="60"/>
      <c r="TFP387" s="60"/>
      <c r="TFQ387" s="60"/>
      <c r="TFR387" s="60"/>
      <c r="TFS387" s="60"/>
      <c r="TFV387" s="60"/>
      <c r="TFW387" s="60"/>
      <c r="TFX387" s="60"/>
      <c r="TFY387" s="60"/>
      <c r="TFZ387" s="60"/>
      <c r="TGA387" s="60"/>
      <c r="TGB387" s="60"/>
      <c r="TGC387" s="60"/>
      <c r="TGD387" s="60"/>
      <c r="TGE387" s="60"/>
      <c r="TGF387" s="60"/>
      <c r="TGG387" s="60"/>
      <c r="TGH387" s="60"/>
      <c r="TGI387" s="60"/>
      <c r="TGL387" s="60"/>
      <c r="TGM387" s="60"/>
      <c r="TGN387" s="60"/>
      <c r="TGO387" s="60"/>
      <c r="TGP387" s="60"/>
      <c r="TGQ387" s="60"/>
      <c r="TGR387" s="60"/>
      <c r="TGS387" s="60"/>
      <c r="TGT387" s="60"/>
      <c r="TGU387" s="60"/>
      <c r="TGV387" s="60"/>
      <c r="TGW387" s="60"/>
      <c r="TGX387" s="60"/>
      <c r="TGY387" s="60"/>
      <c r="THB387" s="60"/>
      <c r="THC387" s="60"/>
      <c r="THD387" s="60"/>
      <c r="THE387" s="60"/>
      <c r="THF387" s="60"/>
      <c r="THG387" s="60"/>
      <c r="THH387" s="60"/>
      <c r="THI387" s="60"/>
      <c r="THJ387" s="60"/>
      <c r="THK387" s="60"/>
      <c r="THL387" s="60"/>
      <c r="THM387" s="60"/>
      <c r="THN387" s="60"/>
      <c r="THO387" s="60"/>
      <c r="THR387" s="60"/>
      <c r="THS387" s="60"/>
      <c r="THT387" s="60"/>
      <c r="THU387" s="60"/>
      <c r="THV387" s="60"/>
      <c r="THW387" s="60"/>
      <c r="THX387" s="60"/>
      <c r="THY387" s="60"/>
      <c r="THZ387" s="60"/>
      <c r="TIA387" s="60"/>
      <c r="TIB387" s="60"/>
      <c r="TIC387" s="60"/>
      <c r="TID387" s="60"/>
      <c r="TIE387" s="60"/>
      <c r="TIH387" s="60"/>
      <c r="TII387" s="60"/>
      <c r="TIJ387" s="60"/>
      <c r="TIK387" s="60"/>
      <c r="TIL387" s="60"/>
      <c r="TIM387" s="60"/>
      <c r="TIN387" s="60"/>
      <c r="TIO387" s="60"/>
      <c r="TIP387" s="60"/>
      <c r="TIQ387" s="60"/>
      <c r="TIR387" s="60"/>
      <c r="TIS387" s="60"/>
      <c r="TIT387" s="60"/>
      <c r="TIU387" s="60"/>
      <c r="TIX387" s="60"/>
      <c r="TIY387" s="60"/>
      <c r="TIZ387" s="60"/>
      <c r="TJA387" s="60"/>
      <c r="TJB387" s="60"/>
      <c r="TJC387" s="60"/>
      <c r="TJD387" s="60"/>
      <c r="TJE387" s="60"/>
      <c r="TJF387" s="60"/>
      <c r="TJG387" s="60"/>
      <c r="TJH387" s="60"/>
      <c r="TJI387" s="60"/>
      <c r="TJJ387" s="60"/>
      <c r="TJK387" s="60"/>
      <c r="TJN387" s="60"/>
      <c r="TJO387" s="60"/>
      <c r="TJP387" s="60"/>
      <c r="TJQ387" s="60"/>
      <c r="TJR387" s="60"/>
      <c r="TJS387" s="60"/>
      <c r="TJT387" s="60"/>
      <c r="TJU387" s="60"/>
      <c r="TJV387" s="60"/>
      <c r="TJW387" s="60"/>
      <c r="TJX387" s="60"/>
      <c r="TJY387" s="60"/>
      <c r="TJZ387" s="60"/>
      <c r="TKA387" s="60"/>
      <c r="TKD387" s="60"/>
      <c r="TKE387" s="60"/>
      <c r="TKF387" s="60"/>
      <c r="TKG387" s="60"/>
      <c r="TKH387" s="60"/>
      <c r="TKI387" s="60"/>
      <c r="TKJ387" s="60"/>
      <c r="TKK387" s="60"/>
      <c r="TKL387" s="60"/>
      <c r="TKM387" s="60"/>
      <c r="TKN387" s="60"/>
      <c r="TKO387" s="60"/>
      <c r="TKP387" s="60"/>
      <c r="TKQ387" s="60"/>
      <c r="TKT387" s="60"/>
      <c r="TKU387" s="60"/>
      <c r="TKV387" s="60"/>
      <c r="TKW387" s="60"/>
      <c r="TKX387" s="60"/>
      <c r="TKY387" s="60"/>
      <c r="TKZ387" s="60"/>
      <c r="TLA387" s="60"/>
      <c r="TLB387" s="60"/>
      <c r="TLC387" s="60"/>
      <c r="TLD387" s="60"/>
      <c r="TLE387" s="60"/>
      <c r="TLF387" s="60"/>
      <c r="TLG387" s="60"/>
      <c r="TLJ387" s="60"/>
      <c r="TLK387" s="60"/>
      <c r="TLL387" s="60"/>
      <c r="TLM387" s="60"/>
      <c r="TLN387" s="60"/>
      <c r="TLO387" s="60"/>
      <c r="TLP387" s="60"/>
      <c r="TLQ387" s="60"/>
      <c r="TLR387" s="60"/>
      <c r="TLS387" s="60"/>
      <c r="TLT387" s="60"/>
      <c r="TLU387" s="60"/>
      <c r="TLV387" s="60"/>
      <c r="TLW387" s="60"/>
      <c r="TLZ387" s="60"/>
      <c r="TMA387" s="60"/>
      <c r="TMB387" s="60"/>
      <c r="TMC387" s="60"/>
      <c r="TMD387" s="60"/>
      <c r="TME387" s="60"/>
      <c r="TMF387" s="60"/>
      <c r="TMG387" s="60"/>
      <c r="TMH387" s="60"/>
      <c r="TMI387" s="60"/>
      <c r="TMJ387" s="60"/>
      <c r="TMK387" s="60"/>
      <c r="TML387" s="60"/>
      <c r="TMM387" s="60"/>
      <c r="TMP387" s="60"/>
      <c r="TMQ387" s="60"/>
      <c r="TMR387" s="60"/>
      <c r="TMS387" s="60"/>
      <c r="TMT387" s="60"/>
      <c r="TMU387" s="60"/>
      <c r="TMV387" s="60"/>
      <c r="TMW387" s="60"/>
      <c r="TMX387" s="60"/>
      <c r="TMY387" s="60"/>
      <c r="TMZ387" s="60"/>
      <c r="TNA387" s="60"/>
      <c r="TNB387" s="60"/>
      <c r="TNC387" s="60"/>
      <c r="TNF387" s="60"/>
      <c r="TNG387" s="60"/>
      <c r="TNH387" s="60"/>
      <c r="TNI387" s="60"/>
      <c r="TNJ387" s="60"/>
      <c r="TNK387" s="60"/>
      <c r="TNL387" s="60"/>
      <c r="TNM387" s="60"/>
      <c r="TNN387" s="60"/>
      <c r="TNO387" s="60"/>
      <c r="TNP387" s="60"/>
      <c r="TNQ387" s="60"/>
      <c r="TNR387" s="60"/>
      <c r="TNS387" s="60"/>
      <c r="TNV387" s="60"/>
      <c r="TNW387" s="60"/>
      <c r="TNX387" s="60"/>
      <c r="TNY387" s="60"/>
      <c r="TNZ387" s="60"/>
      <c r="TOA387" s="60"/>
      <c r="TOB387" s="60"/>
      <c r="TOC387" s="60"/>
      <c r="TOD387" s="60"/>
      <c r="TOE387" s="60"/>
      <c r="TOF387" s="60"/>
      <c r="TOG387" s="60"/>
      <c r="TOH387" s="60"/>
      <c r="TOI387" s="60"/>
      <c r="TOL387" s="60"/>
      <c r="TOM387" s="60"/>
      <c r="TON387" s="60"/>
      <c r="TOO387" s="60"/>
      <c r="TOP387" s="60"/>
      <c r="TOQ387" s="60"/>
      <c r="TOR387" s="60"/>
      <c r="TOS387" s="60"/>
      <c r="TOT387" s="60"/>
      <c r="TOU387" s="60"/>
      <c r="TOV387" s="60"/>
      <c r="TOW387" s="60"/>
      <c r="TOX387" s="60"/>
      <c r="TOY387" s="60"/>
      <c r="TPB387" s="60"/>
      <c r="TPC387" s="60"/>
      <c r="TPD387" s="60"/>
      <c r="TPE387" s="60"/>
      <c r="TPF387" s="60"/>
      <c r="TPG387" s="60"/>
      <c r="TPH387" s="60"/>
      <c r="TPI387" s="60"/>
      <c r="TPJ387" s="60"/>
      <c r="TPK387" s="60"/>
      <c r="TPL387" s="60"/>
      <c r="TPM387" s="60"/>
      <c r="TPN387" s="60"/>
      <c r="TPO387" s="60"/>
      <c r="TPR387" s="60"/>
      <c r="TPS387" s="60"/>
      <c r="TPT387" s="60"/>
      <c r="TPU387" s="60"/>
      <c r="TPV387" s="60"/>
      <c r="TPW387" s="60"/>
      <c r="TPX387" s="60"/>
      <c r="TPY387" s="60"/>
      <c r="TPZ387" s="60"/>
      <c r="TQA387" s="60"/>
      <c r="TQB387" s="60"/>
      <c r="TQC387" s="60"/>
      <c r="TQD387" s="60"/>
      <c r="TQE387" s="60"/>
      <c r="TQH387" s="60"/>
      <c r="TQI387" s="60"/>
      <c r="TQJ387" s="60"/>
      <c r="TQK387" s="60"/>
      <c r="TQL387" s="60"/>
      <c r="TQM387" s="60"/>
      <c r="TQN387" s="60"/>
      <c r="TQO387" s="60"/>
      <c r="TQP387" s="60"/>
      <c r="TQQ387" s="60"/>
      <c r="TQR387" s="60"/>
      <c r="TQS387" s="60"/>
      <c r="TQT387" s="60"/>
      <c r="TQU387" s="60"/>
      <c r="TQX387" s="60"/>
      <c r="TQY387" s="60"/>
      <c r="TQZ387" s="60"/>
      <c r="TRA387" s="60"/>
      <c r="TRB387" s="60"/>
      <c r="TRC387" s="60"/>
      <c r="TRD387" s="60"/>
      <c r="TRE387" s="60"/>
      <c r="TRF387" s="60"/>
      <c r="TRG387" s="60"/>
      <c r="TRH387" s="60"/>
      <c r="TRI387" s="60"/>
      <c r="TRJ387" s="60"/>
      <c r="TRK387" s="60"/>
      <c r="TRN387" s="60"/>
      <c r="TRO387" s="60"/>
      <c r="TRP387" s="60"/>
      <c r="TRQ387" s="60"/>
      <c r="TRR387" s="60"/>
      <c r="TRS387" s="60"/>
      <c r="TRT387" s="60"/>
      <c r="TRU387" s="60"/>
      <c r="TRV387" s="60"/>
      <c r="TRW387" s="60"/>
      <c r="TRX387" s="60"/>
      <c r="TRY387" s="60"/>
      <c r="TRZ387" s="60"/>
      <c r="TSA387" s="60"/>
      <c r="TSD387" s="60"/>
      <c r="TSE387" s="60"/>
      <c r="TSF387" s="60"/>
      <c r="TSG387" s="60"/>
      <c r="TSH387" s="60"/>
      <c r="TSI387" s="60"/>
      <c r="TSJ387" s="60"/>
      <c r="TSK387" s="60"/>
      <c r="TSL387" s="60"/>
      <c r="TSM387" s="60"/>
      <c r="TSN387" s="60"/>
      <c r="TSO387" s="60"/>
      <c r="TSP387" s="60"/>
      <c r="TSQ387" s="60"/>
      <c r="TST387" s="60"/>
      <c r="TSU387" s="60"/>
      <c r="TSV387" s="60"/>
      <c r="TSW387" s="60"/>
      <c r="TSX387" s="60"/>
      <c r="TSY387" s="60"/>
      <c r="TSZ387" s="60"/>
      <c r="TTA387" s="60"/>
      <c r="TTB387" s="60"/>
      <c r="TTC387" s="60"/>
      <c r="TTD387" s="60"/>
      <c r="TTE387" s="60"/>
      <c r="TTF387" s="60"/>
      <c r="TTG387" s="60"/>
      <c r="TTJ387" s="60"/>
      <c r="TTK387" s="60"/>
      <c r="TTL387" s="60"/>
      <c r="TTM387" s="60"/>
      <c r="TTN387" s="60"/>
      <c r="TTO387" s="60"/>
      <c r="TTP387" s="60"/>
      <c r="TTQ387" s="60"/>
      <c r="TTR387" s="60"/>
      <c r="TTS387" s="60"/>
      <c r="TTT387" s="60"/>
      <c r="TTU387" s="60"/>
      <c r="TTV387" s="60"/>
      <c r="TTW387" s="60"/>
      <c r="TTZ387" s="60"/>
      <c r="TUA387" s="60"/>
      <c r="TUB387" s="60"/>
      <c r="TUC387" s="60"/>
      <c r="TUD387" s="60"/>
      <c r="TUE387" s="60"/>
      <c r="TUF387" s="60"/>
      <c r="TUG387" s="60"/>
      <c r="TUH387" s="60"/>
      <c r="TUI387" s="60"/>
      <c r="TUJ387" s="60"/>
      <c r="TUK387" s="60"/>
      <c r="TUL387" s="60"/>
      <c r="TUM387" s="60"/>
      <c r="TUP387" s="60"/>
      <c r="TUQ387" s="60"/>
      <c r="TUR387" s="60"/>
      <c r="TUS387" s="60"/>
      <c r="TUT387" s="60"/>
      <c r="TUU387" s="60"/>
      <c r="TUV387" s="60"/>
      <c r="TUW387" s="60"/>
      <c r="TUX387" s="60"/>
      <c r="TUY387" s="60"/>
      <c r="TUZ387" s="60"/>
      <c r="TVA387" s="60"/>
      <c r="TVB387" s="60"/>
      <c r="TVC387" s="60"/>
      <c r="TVF387" s="60"/>
      <c r="TVG387" s="60"/>
      <c r="TVH387" s="60"/>
      <c r="TVI387" s="60"/>
      <c r="TVJ387" s="60"/>
      <c r="TVK387" s="60"/>
      <c r="TVL387" s="60"/>
      <c r="TVM387" s="60"/>
      <c r="TVN387" s="60"/>
      <c r="TVO387" s="60"/>
      <c r="TVP387" s="60"/>
      <c r="TVQ387" s="60"/>
      <c r="TVR387" s="60"/>
      <c r="TVS387" s="60"/>
      <c r="TVV387" s="60"/>
      <c r="TVW387" s="60"/>
      <c r="TVX387" s="60"/>
      <c r="TVY387" s="60"/>
      <c r="TVZ387" s="60"/>
      <c r="TWA387" s="60"/>
      <c r="TWB387" s="60"/>
      <c r="TWC387" s="60"/>
      <c r="TWD387" s="60"/>
      <c r="TWE387" s="60"/>
      <c r="TWF387" s="60"/>
      <c r="TWG387" s="60"/>
      <c r="TWH387" s="60"/>
      <c r="TWI387" s="60"/>
      <c r="TWL387" s="60"/>
      <c r="TWM387" s="60"/>
      <c r="TWN387" s="60"/>
      <c r="TWO387" s="60"/>
      <c r="TWP387" s="60"/>
      <c r="TWQ387" s="60"/>
      <c r="TWR387" s="60"/>
      <c r="TWS387" s="60"/>
      <c r="TWT387" s="60"/>
      <c r="TWU387" s="60"/>
      <c r="TWV387" s="60"/>
      <c r="TWW387" s="60"/>
      <c r="TWX387" s="60"/>
      <c r="TWY387" s="60"/>
      <c r="TXB387" s="60"/>
      <c r="TXC387" s="60"/>
      <c r="TXD387" s="60"/>
      <c r="TXE387" s="60"/>
      <c r="TXF387" s="60"/>
      <c r="TXG387" s="60"/>
      <c r="TXH387" s="60"/>
      <c r="TXI387" s="60"/>
      <c r="TXJ387" s="60"/>
      <c r="TXK387" s="60"/>
      <c r="TXL387" s="60"/>
      <c r="TXM387" s="60"/>
      <c r="TXN387" s="60"/>
      <c r="TXO387" s="60"/>
      <c r="TXR387" s="60"/>
      <c r="TXS387" s="60"/>
      <c r="TXT387" s="60"/>
      <c r="TXU387" s="60"/>
      <c r="TXV387" s="60"/>
      <c r="TXW387" s="60"/>
      <c r="TXX387" s="60"/>
      <c r="TXY387" s="60"/>
      <c r="TXZ387" s="60"/>
      <c r="TYA387" s="60"/>
      <c r="TYB387" s="60"/>
      <c r="TYC387" s="60"/>
      <c r="TYD387" s="60"/>
      <c r="TYE387" s="60"/>
      <c r="TYH387" s="60"/>
      <c r="TYI387" s="60"/>
      <c r="TYJ387" s="60"/>
      <c r="TYK387" s="60"/>
      <c r="TYL387" s="60"/>
      <c r="TYM387" s="60"/>
      <c r="TYN387" s="60"/>
      <c r="TYO387" s="60"/>
      <c r="TYP387" s="60"/>
      <c r="TYQ387" s="60"/>
      <c r="TYR387" s="60"/>
      <c r="TYS387" s="60"/>
      <c r="TYT387" s="60"/>
      <c r="TYU387" s="60"/>
      <c r="TYX387" s="60"/>
      <c r="TYY387" s="60"/>
      <c r="TYZ387" s="60"/>
      <c r="TZA387" s="60"/>
      <c r="TZB387" s="60"/>
      <c r="TZC387" s="60"/>
      <c r="TZD387" s="60"/>
      <c r="TZE387" s="60"/>
      <c r="TZF387" s="60"/>
      <c r="TZG387" s="60"/>
      <c r="TZH387" s="60"/>
      <c r="TZI387" s="60"/>
      <c r="TZJ387" s="60"/>
      <c r="TZK387" s="60"/>
      <c r="TZN387" s="60"/>
      <c r="TZO387" s="60"/>
      <c r="TZP387" s="60"/>
      <c r="TZQ387" s="60"/>
      <c r="TZR387" s="60"/>
      <c r="TZS387" s="60"/>
      <c r="TZT387" s="60"/>
      <c r="TZU387" s="60"/>
      <c r="TZV387" s="60"/>
      <c r="TZW387" s="60"/>
      <c r="TZX387" s="60"/>
      <c r="TZY387" s="60"/>
      <c r="TZZ387" s="60"/>
      <c r="UAA387" s="60"/>
      <c r="UAD387" s="60"/>
      <c r="UAE387" s="60"/>
      <c r="UAF387" s="60"/>
      <c r="UAG387" s="60"/>
      <c r="UAH387" s="60"/>
      <c r="UAI387" s="60"/>
      <c r="UAJ387" s="60"/>
      <c r="UAK387" s="60"/>
      <c r="UAL387" s="60"/>
      <c r="UAM387" s="60"/>
      <c r="UAN387" s="60"/>
      <c r="UAO387" s="60"/>
      <c r="UAP387" s="60"/>
      <c r="UAQ387" s="60"/>
      <c r="UAT387" s="60"/>
      <c r="UAU387" s="60"/>
      <c r="UAV387" s="60"/>
      <c r="UAW387" s="60"/>
      <c r="UAX387" s="60"/>
      <c r="UAY387" s="60"/>
      <c r="UAZ387" s="60"/>
      <c r="UBA387" s="60"/>
      <c r="UBB387" s="60"/>
      <c r="UBC387" s="60"/>
      <c r="UBD387" s="60"/>
      <c r="UBE387" s="60"/>
      <c r="UBF387" s="60"/>
      <c r="UBG387" s="60"/>
      <c r="UBJ387" s="60"/>
      <c r="UBK387" s="60"/>
      <c r="UBL387" s="60"/>
      <c r="UBM387" s="60"/>
      <c r="UBN387" s="60"/>
      <c r="UBO387" s="60"/>
      <c r="UBP387" s="60"/>
      <c r="UBQ387" s="60"/>
      <c r="UBR387" s="60"/>
      <c r="UBS387" s="60"/>
      <c r="UBT387" s="60"/>
      <c r="UBU387" s="60"/>
      <c r="UBV387" s="60"/>
      <c r="UBW387" s="60"/>
      <c r="UBZ387" s="60"/>
      <c r="UCA387" s="60"/>
      <c r="UCB387" s="60"/>
      <c r="UCC387" s="60"/>
      <c r="UCD387" s="60"/>
      <c r="UCE387" s="60"/>
      <c r="UCF387" s="60"/>
      <c r="UCG387" s="60"/>
      <c r="UCH387" s="60"/>
      <c r="UCI387" s="60"/>
      <c r="UCJ387" s="60"/>
      <c r="UCK387" s="60"/>
      <c r="UCL387" s="60"/>
      <c r="UCM387" s="60"/>
      <c r="UCP387" s="60"/>
      <c r="UCQ387" s="60"/>
      <c r="UCR387" s="60"/>
      <c r="UCS387" s="60"/>
      <c r="UCT387" s="60"/>
      <c r="UCU387" s="60"/>
      <c r="UCV387" s="60"/>
      <c r="UCW387" s="60"/>
      <c r="UCX387" s="60"/>
      <c r="UCY387" s="60"/>
      <c r="UCZ387" s="60"/>
      <c r="UDA387" s="60"/>
      <c r="UDB387" s="60"/>
      <c r="UDC387" s="60"/>
      <c r="UDF387" s="60"/>
      <c r="UDG387" s="60"/>
      <c r="UDH387" s="60"/>
      <c r="UDI387" s="60"/>
      <c r="UDJ387" s="60"/>
      <c r="UDK387" s="60"/>
      <c r="UDL387" s="60"/>
      <c r="UDM387" s="60"/>
      <c r="UDN387" s="60"/>
      <c r="UDO387" s="60"/>
      <c r="UDP387" s="60"/>
      <c r="UDQ387" s="60"/>
      <c r="UDR387" s="60"/>
      <c r="UDS387" s="60"/>
      <c r="UDV387" s="60"/>
      <c r="UDW387" s="60"/>
      <c r="UDX387" s="60"/>
      <c r="UDY387" s="60"/>
      <c r="UDZ387" s="60"/>
      <c r="UEA387" s="60"/>
      <c r="UEB387" s="60"/>
      <c r="UEC387" s="60"/>
      <c r="UED387" s="60"/>
      <c r="UEE387" s="60"/>
      <c r="UEF387" s="60"/>
      <c r="UEG387" s="60"/>
      <c r="UEH387" s="60"/>
      <c r="UEI387" s="60"/>
      <c r="UEL387" s="60"/>
      <c r="UEM387" s="60"/>
      <c r="UEN387" s="60"/>
      <c r="UEO387" s="60"/>
      <c r="UEP387" s="60"/>
      <c r="UEQ387" s="60"/>
      <c r="UER387" s="60"/>
      <c r="UES387" s="60"/>
      <c r="UET387" s="60"/>
      <c r="UEU387" s="60"/>
      <c r="UEV387" s="60"/>
      <c r="UEW387" s="60"/>
      <c r="UEX387" s="60"/>
      <c r="UEY387" s="60"/>
      <c r="UFB387" s="60"/>
      <c r="UFC387" s="60"/>
      <c r="UFD387" s="60"/>
      <c r="UFE387" s="60"/>
      <c r="UFF387" s="60"/>
      <c r="UFG387" s="60"/>
      <c r="UFH387" s="60"/>
      <c r="UFI387" s="60"/>
      <c r="UFJ387" s="60"/>
      <c r="UFK387" s="60"/>
      <c r="UFL387" s="60"/>
      <c r="UFM387" s="60"/>
      <c r="UFN387" s="60"/>
      <c r="UFO387" s="60"/>
      <c r="UFR387" s="60"/>
      <c r="UFS387" s="60"/>
      <c r="UFT387" s="60"/>
      <c r="UFU387" s="60"/>
      <c r="UFV387" s="60"/>
      <c r="UFW387" s="60"/>
      <c r="UFX387" s="60"/>
      <c r="UFY387" s="60"/>
      <c r="UFZ387" s="60"/>
      <c r="UGA387" s="60"/>
      <c r="UGB387" s="60"/>
      <c r="UGC387" s="60"/>
      <c r="UGD387" s="60"/>
      <c r="UGE387" s="60"/>
      <c r="UGH387" s="60"/>
      <c r="UGI387" s="60"/>
      <c r="UGJ387" s="60"/>
      <c r="UGK387" s="60"/>
      <c r="UGL387" s="60"/>
      <c r="UGM387" s="60"/>
      <c r="UGN387" s="60"/>
      <c r="UGO387" s="60"/>
      <c r="UGP387" s="60"/>
      <c r="UGQ387" s="60"/>
      <c r="UGR387" s="60"/>
      <c r="UGS387" s="60"/>
      <c r="UGT387" s="60"/>
      <c r="UGU387" s="60"/>
      <c r="UGX387" s="60"/>
      <c r="UGY387" s="60"/>
      <c r="UGZ387" s="60"/>
      <c r="UHA387" s="60"/>
      <c r="UHB387" s="60"/>
      <c r="UHC387" s="60"/>
      <c r="UHD387" s="60"/>
      <c r="UHE387" s="60"/>
      <c r="UHF387" s="60"/>
      <c r="UHG387" s="60"/>
      <c r="UHH387" s="60"/>
      <c r="UHI387" s="60"/>
      <c r="UHJ387" s="60"/>
      <c r="UHK387" s="60"/>
      <c r="UHN387" s="60"/>
      <c r="UHO387" s="60"/>
      <c r="UHP387" s="60"/>
      <c r="UHQ387" s="60"/>
      <c r="UHR387" s="60"/>
      <c r="UHS387" s="60"/>
      <c r="UHT387" s="60"/>
      <c r="UHU387" s="60"/>
      <c r="UHV387" s="60"/>
      <c r="UHW387" s="60"/>
      <c r="UHX387" s="60"/>
      <c r="UHY387" s="60"/>
      <c r="UHZ387" s="60"/>
      <c r="UIA387" s="60"/>
      <c r="UID387" s="60"/>
      <c r="UIE387" s="60"/>
      <c r="UIF387" s="60"/>
      <c r="UIG387" s="60"/>
      <c r="UIH387" s="60"/>
      <c r="UII387" s="60"/>
      <c r="UIJ387" s="60"/>
      <c r="UIK387" s="60"/>
      <c r="UIL387" s="60"/>
      <c r="UIM387" s="60"/>
      <c r="UIN387" s="60"/>
      <c r="UIO387" s="60"/>
      <c r="UIP387" s="60"/>
      <c r="UIQ387" s="60"/>
      <c r="UIT387" s="60"/>
      <c r="UIU387" s="60"/>
      <c r="UIV387" s="60"/>
      <c r="UIW387" s="60"/>
      <c r="UIX387" s="60"/>
      <c r="UIY387" s="60"/>
      <c r="UIZ387" s="60"/>
      <c r="UJA387" s="60"/>
      <c r="UJB387" s="60"/>
      <c r="UJC387" s="60"/>
      <c r="UJD387" s="60"/>
      <c r="UJE387" s="60"/>
      <c r="UJF387" s="60"/>
      <c r="UJG387" s="60"/>
      <c r="UJJ387" s="60"/>
      <c r="UJK387" s="60"/>
      <c r="UJL387" s="60"/>
      <c r="UJM387" s="60"/>
      <c r="UJN387" s="60"/>
      <c r="UJO387" s="60"/>
      <c r="UJP387" s="60"/>
      <c r="UJQ387" s="60"/>
      <c r="UJR387" s="60"/>
      <c r="UJS387" s="60"/>
      <c r="UJT387" s="60"/>
      <c r="UJU387" s="60"/>
      <c r="UJV387" s="60"/>
      <c r="UJW387" s="60"/>
      <c r="UJZ387" s="60"/>
      <c r="UKA387" s="60"/>
      <c r="UKB387" s="60"/>
      <c r="UKC387" s="60"/>
      <c r="UKD387" s="60"/>
      <c r="UKE387" s="60"/>
      <c r="UKF387" s="60"/>
      <c r="UKG387" s="60"/>
      <c r="UKH387" s="60"/>
      <c r="UKI387" s="60"/>
      <c r="UKJ387" s="60"/>
      <c r="UKK387" s="60"/>
      <c r="UKL387" s="60"/>
      <c r="UKM387" s="60"/>
      <c r="UKP387" s="60"/>
      <c r="UKQ387" s="60"/>
      <c r="UKR387" s="60"/>
      <c r="UKS387" s="60"/>
      <c r="UKT387" s="60"/>
      <c r="UKU387" s="60"/>
      <c r="UKV387" s="60"/>
      <c r="UKW387" s="60"/>
      <c r="UKX387" s="60"/>
      <c r="UKY387" s="60"/>
      <c r="UKZ387" s="60"/>
      <c r="ULA387" s="60"/>
      <c r="ULB387" s="60"/>
      <c r="ULC387" s="60"/>
      <c r="ULF387" s="60"/>
      <c r="ULG387" s="60"/>
      <c r="ULH387" s="60"/>
      <c r="ULI387" s="60"/>
      <c r="ULJ387" s="60"/>
      <c r="ULK387" s="60"/>
      <c r="ULL387" s="60"/>
      <c r="ULM387" s="60"/>
      <c r="ULN387" s="60"/>
      <c r="ULO387" s="60"/>
      <c r="ULP387" s="60"/>
      <c r="ULQ387" s="60"/>
      <c r="ULR387" s="60"/>
      <c r="ULS387" s="60"/>
      <c r="ULV387" s="60"/>
      <c r="ULW387" s="60"/>
      <c r="ULX387" s="60"/>
      <c r="ULY387" s="60"/>
      <c r="ULZ387" s="60"/>
      <c r="UMA387" s="60"/>
      <c r="UMB387" s="60"/>
      <c r="UMC387" s="60"/>
      <c r="UMD387" s="60"/>
      <c r="UME387" s="60"/>
      <c r="UMF387" s="60"/>
      <c r="UMG387" s="60"/>
      <c r="UMH387" s="60"/>
      <c r="UMI387" s="60"/>
      <c r="UML387" s="60"/>
      <c r="UMM387" s="60"/>
      <c r="UMN387" s="60"/>
      <c r="UMO387" s="60"/>
      <c r="UMP387" s="60"/>
      <c r="UMQ387" s="60"/>
      <c r="UMR387" s="60"/>
      <c r="UMS387" s="60"/>
      <c r="UMT387" s="60"/>
      <c r="UMU387" s="60"/>
      <c r="UMV387" s="60"/>
      <c r="UMW387" s="60"/>
      <c r="UMX387" s="60"/>
      <c r="UMY387" s="60"/>
      <c r="UNB387" s="60"/>
      <c r="UNC387" s="60"/>
      <c r="UND387" s="60"/>
      <c r="UNE387" s="60"/>
      <c r="UNF387" s="60"/>
      <c r="UNG387" s="60"/>
      <c r="UNH387" s="60"/>
      <c r="UNI387" s="60"/>
      <c r="UNJ387" s="60"/>
      <c r="UNK387" s="60"/>
      <c r="UNL387" s="60"/>
      <c r="UNM387" s="60"/>
      <c r="UNN387" s="60"/>
      <c r="UNO387" s="60"/>
      <c r="UNR387" s="60"/>
      <c r="UNS387" s="60"/>
      <c r="UNT387" s="60"/>
      <c r="UNU387" s="60"/>
      <c r="UNV387" s="60"/>
      <c r="UNW387" s="60"/>
      <c r="UNX387" s="60"/>
      <c r="UNY387" s="60"/>
      <c r="UNZ387" s="60"/>
      <c r="UOA387" s="60"/>
      <c r="UOB387" s="60"/>
      <c r="UOC387" s="60"/>
      <c r="UOD387" s="60"/>
      <c r="UOE387" s="60"/>
      <c r="UOH387" s="60"/>
      <c r="UOI387" s="60"/>
      <c r="UOJ387" s="60"/>
      <c r="UOK387" s="60"/>
      <c r="UOL387" s="60"/>
      <c r="UOM387" s="60"/>
      <c r="UON387" s="60"/>
      <c r="UOO387" s="60"/>
      <c r="UOP387" s="60"/>
      <c r="UOQ387" s="60"/>
      <c r="UOR387" s="60"/>
      <c r="UOS387" s="60"/>
      <c r="UOT387" s="60"/>
      <c r="UOU387" s="60"/>
      <c r="UOX387" s="60"/>
      <c r="UOY387" s="60"/>
      <c r="UOZ387" s="60"/>
      <c r="UPA387" s="60"/>
      <c r="UPB387" s="60"/>
      <c r="UPC387" s="60"/>
      <c r="UPD387" s="60"/>
      <c r="UPE387" s="60"/>
      <c r="UPF387" s="60"/>
      <c r="UPG387" s="60"/>
      <c r="UPH387" s="60"/>
      <c r="UPI387" s="60"/>
      <c r="UPJ387" s="60"/>
      <c r="UPK387" s="60"/>
      <c r="UPN387" s="60"/>
      <c r="UPO387" s="60"/>
      <c r="UPP387" s="60"/>
      <c r="UPQ387" s="60"/>
      <c r="UPR387" s="60"/>
      <c r="UPS387" s="60"/>
      <c r="UPT387" s="60"/>
      <c r="UPU387" s="60"/>
      <c r="UPV387" s="60"/>
      <c r="UPW387" s="60"/>
      <c r="UPX387" s="60"/>
      <c r="UPY387" s="60"/>
      <c r="UPZ387" s="60"/>
      <c r="UQA387" s="60"/>
      <c r="UQD387" s="60"/>
      <c r="UQE387" s="60"/>
      <c r="UQF387" s="60"/>
      <c r="UQG387" s="60"/>
      <c r="UQH387" s="60"/>
      <c r="UQI387" s="60"/>
      <c r="UQJ387" s="60"/>
      <c r="UQK387" s="60"/>
      <c r="UQL387" s="60"/>
      <c r="UQM387" s="60"/>
      <c r="UQN387" s="60"/>
      <c r="UQO387" s="60"/>
      <c r="UQP387" s="60"/>
      <c r="UQQ387" s="60"/>
      <c r="UQT387" s="60"/>
      <c r="UQU387" s="60"/>
      <c r="UQV387" s="60"/>
      <c r="UQW387" s="60"/>
      <c r="UQX387" s="60"/>
      <c r="UQY387" s="60"/>
      <c r="UQZ387" s="60"/>
      <c r="URA387" s="60"/>
      <c r="URB387" s="60"/>
      <c r="URC387" s="60"/>
      <c r="URD387" s="60"/>
      <c r="URE387" s="60"/>
      <c r="URF387" s="60"/>
      <c r="URG387" s="60"/>
      <c r="URJ387" s="60"/>
      <c r="URK387" s="60"/>
      <c r="URL387" s="60"/>
      <c r="URM387" s="60"/>
      <c r="URN387" s="60"/>
      <c r="URO387" s="60"/>
      <c r="URP387" s="60"/>
      <c r="URQ387" s="60"/>
      <c r="URR387" s="60"/>
      <c r="URS387" s="60"/>
      <c r="URT387" s="60"/>
      <c r="URU387" s="60"/>
      <c r="URV387" s="60"/>
      <c r="URW387" s="60"/>
      <c r="URZ387" s="60"/>
      <c r="USA387" s="60"/>
      <c r="USB387" s="60"/>
      <c r="USC387" s="60"/>
      <c r="USD387" s="60"/>
      <c r="USE387" s="60"/>
      <c r="USF387" s="60"/>
      <c r="USG387" s="60"/>
      <c r="USH387" s="60"/>
      <c r="USI387" s="60"/>
      <c r="USJ387" s="60"/>
      <c r="USK387" s="60"/>
      <c r="USL387" s="60"/>
      <c r="USM387" s="60"/>
      <c r="USP387" s="60"/>
      <c r="USQ387" s="60"/>
      <c r="USR387" s="60"/>
      <c r="USS387" s="60"/>
      <c r="UST387" s="60"/>
      <c r="USU387" s="60"/>
      <c r="USV387" s="60"/>
      <c r="USW387" s="60"/>
      <c r="USX387" s="60"/>
      <c r="USY387" s="60"/>
      <c r="USZ387" s="60"/>
      <c r="UTA387" s="60"/>
      <c r="UTB387" s="60"/>
      <c r="UTC387" s="60"/>
      <c r="UTF387" s="60"/>
      <c r="UTG387" s="60"/>
      <c r="UTH387" s="60"/>
      <c r="UTI387" s="60"/>
      <c r="UTJ387" s="60"/>
      <c r="UTK387" s="60"/>
      <c r="UTL387" s="60"/>
      <c r="UTM387" s="60"/>
      <c r="UTN387" s="60"/>
      <c r="UTO387" s="60"/>
      <c r="UTP387" s="60"/>
      <c r="UTQ387" s="60"/>
      <c r="UTR387" s="60"/>
      <c r="UTS387" s="60"/>
      <c r="UTV387" s="60"/>
      <c r="UTW387" s="60"/>
      <c r="UTX387" s="60"/>
      <c r="UTY387" s="60"/>
      <c r="UTZ387" s="60"/>
      <c r="UUA387" s="60"/>
      <c r="UUB387" s="60"/>
      <c r="UUC387" s="60"/>
      <c r="UUD387" s="60"/>
      <c r="UUE387" s="60"/>
      <c r="UUF387" s="60"/>
      <c r="UUG387" s="60"/>
      <c r="UUH387" s="60"/>
      <c r="UUI387" s="60"/>
      <c r="UUL387" s="60"/>
      <c r="UUM387" s="60"/>
      <c r="UUN387" s="60"/>
      <c r="UUO387" s="60"/>
      <c r="UUP387" s="60"/>
      <c r="UUQ387" s="60"/>
      <c r="UUR387" s="60"/>
      <c r="UUS387" s="60"/>
      <c r="UUT387" s="60"/>
      <c r="UUU387" s="60"/>
      <c r="UUV387" s="60"/>
      <c r="UUW387" s="60"/>
      <c r="UUX387" s="60"/>
      <c r="UUY387" s="60"/>
      <c r="UVB387" s="60"/>
      <c r="UVC387" s="60"/>
      <c r="UVD387" s="60"/>
      <c r="UVE387" s="60"/>
      <c r="UVF387" s="60"/>
      <c r="UVG387" s="60"/>
      <c r="UVH387" s="60"/>
      <c r="UVI387" s="60"/>
      <c r="UVJ387" s="60"/>
      <c r="UVK387" s="60"/>
      <c r="UVL387" s="60"/>
      <c r="UVM387" s="60"/>
      <c r="UVN387" s="60"/>
      <c r="UVO387" s="60"/>
      <c r="UVR387" s="60"/>
      <c r="UVS387" s="60"/>
      <c r="UVT387" s="60"/>
      <c r="UVU387" s="60"/>
      <c r="UVV387" s="60"/>
      <c r="UVW387" s="60"/>
      <c r="UVX387" s="60"/>
      <c r="UVY387" s="60"/>
      <c r="UVZ387" s="60"/>
      <c r="UWA387" s="60"/>
      <c r="UWB387" s="60"/>
      <c r="UWC387" s="60"/>
      <c r="UWD387" s="60"/>
      <c r="UWE387" s="60"/>
      <c r="UWH387" s="60"/>
      <c r="UWI387" s="60"/>
      <c r="UWJ387" s="60"/>
      <c r="UWK387" s="60"/>
      <c r="UWL387" s="60"/>
      <c r="UWM387" s="60"/>
      <c r="UWN387" s="60"/>
      <c r="UWO387" s="60"/>
      <c r="UWP387" s="60"/>
      <c r="UWQ387" s="60"/>
      <c r="UWR387" s="60"/>
      <c r="UWS387" s="60"/>
      <c r="UWT387" s="60"/>
      <c r="UWU387" s="60"/>
      <c r="UWX387" s="60"/>
      <c r="UWY387" s="60"/>
      <c r="UWZ387" s="60"/>
      <c r="UXA387" s="60"/>
      <c r="UXB387" s="60"/>
      <c r="UXC387" s="60"/>
      <c r="UXD387" s="60"/>
      <c r="UXE387" s="60"/>
      <c r="UXF387" s="60"/>
      <c r="UXG387" s="60"/>
      <c r="UXH387" s="60"/>
      <c r="UXI387" s="60"/>
      <c r="UXJ387" s="60"/>
      <c r="UXK387" s="60"/>
      <c r="UXN387" s="60"/>
      <c r="UXO387" s="60"/>
      <c r="UXP387" s="60"/>
      <c r="UXQ387" s="60"/>
      <c r="UXR387" s="60"/>
      <c r="UXS387" s="60"/>
      <c r="UXT387" s="60"/>
      <c r="UXU387" s="60"/>
      <c r="UXV387" s="60"/>
      <c r="UXW387" s="60"/>
      <c r="UXX387" s="60"/>
      <c r="UXY387" s="60"/>
      <c r="UXZ387" s="60"/>
      <c r="UYA387" s="60"/>
      <c r="UYD387" s="60"/>
      <c r="UYE387" s="60"/>
      <c r="UYF387" s="60"/>
      <c r="UYG387" s="60"/>
      <c r="UYH387" s="60"/>
      <c r="UYI387" s="60"/>
      <c r="UYJ387" s="60"/>
      <c r="UYK387" s="60"/>
      <c r="UYL387" s="60"/>
      <c r="UYM387" s="60"/>
      <c r="UYN387" s="60"/>
      <c r="UYO387" s="60"/>
      <c r="UYP387" s="60"/>
      <c r="UYQ387" s="60"/>
      <c r="UYT387" s="60"/>
      <c r="UYU387" s="60"/>
      <c r="UYV387" s="60"/>
      <c r="UYW387" s="60"/>
      <c r="UYX387" s="60"/>
      <c r="UYY387" s="60"/>
      <c r="UYZ387" s="60"/>
      <c r="UZA387" s="60"/>
      <c r="UZB387" s="60"/>
      <c r="UZC387" s="60"/>
      <c r="UZD387" s="60"/>
      <c r="UZE387" s="60"/>
      <c r="UZF387" s="60"/>
      <c r="UZG387" s="60"/>
      <c r="UZJ387" s="60"/>
      <c r="UZK387" s="60"/>
      <c r="UZL387" s="60"/>
      <c r="UZM387" s="60"/>
      <c r="UZN387" s="60"/>
      <c r="UZO387" s="60"/>
      <c r="UZP387" s="60"/>
      <c r="UZQ387" s="60"/>
      <c r="UZR387" s="60"/>
      <c r="UZS387" s="60"/>
      <c r="UZT387" s="60"/>
      <c r="UZU387" s="60"/>
      <c r="UZV387" s="60"/>
      <c r="UZW387" s="60"/>
      <c r="UZZ387" s="60"/>
      <c r="VAA387" s="60"/>
      <c r="VAB387" s="60"/>
      <c r="VAC387" s="60"/>
      <c r="VAD387" s="60"/>
      <c r="VAE387" s="60"/>
      <c r="VAF387" s="60"/>
      <c r="VAG387" s="60"/>
      <c r="VAH387" s="60"/>
      <c r="VAI387" s="60"/>
      <c r="VAJ387" s="60"/>
      <c r="VAK387" s="60"/>
      <c r="VAL387" s="60"/>
      <c r="VAM387" s="60"/>
      <c r="VAP387" s="60"/>
      <c r="VAQ387" s="60"/>
      <c r="VAR387" s="60"/>
      <c r="VAS387" s="60"/>
      <c r="VAT387" s="60"/>
      <c r="VAU387" s="60"/>
      <c r="VAV387" s="60"/>
      <c r="VAW387" s="60"/>
      <c r="VAX387" s="60"/>
      <c r="VAY387" s="60"/>
      <c r="VAZ387" s="60"/>
      <c r="VBA387" s="60"/>
      <c r="VBB387" s="60"/>
      <c r="VBC387" s="60"/>
      <c r="VBF387" s="60"/>
      <c r="VBG387" s="60"/>
      <c r="VBH387" s="60"/>
      <c r="VBI387" s="60"/>
      <c r="VBJ387" s="60"/>
      <c r="VBK387" s="60"/>
      <c r="VBL387" s="60"/>
      <c r="VBM387" s="60"/>
      <c r="VBN387" s="60"/>
      <c r="VBO387" s="60"/>
      <c r="VBP387" s="60"/>
      <c r="VBQ387" s="60"/>
      <c r="VBR387" s="60"/>
      <c r="VBS387" s="60"/>
      <c r="VBV387" s="60"/>
      <c r="VBW387" s="60"/>
      <c r="VBX387" s="60"/>
      <c r="VBY387" s="60"/>
      <c r="VBZ387" s="60"/>
      <c r="VCA387" s="60"/>
      <c r="VCB387" s="60"/>
      <c r="VCC387" s="60"/>
      <c r="VCD387" s="60"/>
      <c r="VCE387" s="60"/>
      <c r="VCF387" s="60"/>
      <c r="VCG387" s="60"/>
      <c r="VCH387" s="60"/>
      <c r="VCI387" s="60"/>
      <c r="VCL387" s="60"/>
      <c r="VCM387" s="60"/>
      <c r="VCN387" s="60"/>
      <c r="VCO387" s="60"/>
      <c r="VCP387" s="60"/>
      <c r="VCQ387" s="60"/>
      <c r="VCR387" s="60"/>
      <c r="VCS387" s="60"/>
      <c r="VCT387" s="60"/>
      <c r="VCU387" s="60"/>
      <c r="VCV387" s="60"/>
      <c r="VCW387" s="60"/>
      <c r="VCX387" s="60"/>
      <c r="VCY387" s="60"/>
      <c r="VDB387" s="60"/>
      <c r="VDC387" s="60"/>
      <c r="VDD387" s="60"/>
      <c r="VDE387" s="60"/>
      <c r="VDF387" s="60"/>
      <c r="VDG387" s="60"/>
      <c r="VDH387" s="60"/>
      <c r="VDI387" s="60"/>
      <c r="VDJ387" s="60"/>
      <c r="VDK387" s="60"/>
      <c r="VDL387" s="60"/>
      <c r="VDM387" s="60"/>
      <c r="VDN387" s="60"/>
      <c r="VDO387" s="60"/>
      <c r="VDR387" s="60"/>
      <c r="VDS387" s="60"/>
      <c r="VDT387" s="60"/>
      <c r="VDU387" s="60"/>
      <c r="VDV387" s="60"/>
      <c r="VDW387" s="60"/>
      <c r="VDX387" s="60"/>
      <c r="VDY387" s="60"/>
      <c r="VDZ387" s="60"/>
      <c r="VEA387" s="60"/>
      <c r="VEB387" s="60"/>
      <c r="VEC387" s="60"/>
      <c r="VED387" s="60"/>
      <c r="VEE387" s="60"/>
      <c r="VEH387" s="60"/>
      <c r="VEI387" s="60"/>
      <c r="VEJ387" s="60"/>
      <c r="VEK387" s="60"/>
      <c r="VEL387" s="60"/>
      <c r="VEM387" s="60"/>
      <c r="VEN387" s="60"/>
      <c r="VEO387" s="60"/>
      <c r="VEP387" s="60"/>
      <c r="VEQ387" s="60"/>
      <c r="VER387" s="60"/>
      <c r="VES387" s="60"/>
      <c r="VET387" s="60"/>
      <c r="VEU387" s="60"/>
      <c r="VEX387" s="60"/>
      <c r="VEY387" s="60"/>
      <c r="VEZ387" s="60"/>
      <c r="VFA387" s="60"/>
      <c r="VFB387" s="60"/>
      <c r="VFC387" s="60"/>
      <c r="VFD387" s="60"/>
      <c r="VFE387" s="60"/>
      <c r="VFF387" s="60"/>
      <c r="VFG387" s="60"/>
      <c r="VFH387" s="60"/>
      <c r="VFI387" s="60"/>
      <c r="VFJ387" s="60"/>
      <c r="VFK387" s="60"/>
      <c r="VFN387" s="60"/>
      <c r="VFO387" s="60"/>
      <c r="VFP387" s="60"/>
      <c r="VFQ387" s="60"/>
      <c r="VFR387" s="60"/>
      <c r="VFS387" s="60"/>
      <c r="VFT387" s="60"/>
      <c r="VFU387" s="60"/>
      <c r="VFV387" s="60"/>
      <c r="VFW387" s="60"/>
      <c r="VFX387" s="60"/>
      <c r="VFY387" s="60"/>
      <c r="VFZ387" s="60"/>
      <c r="VGA387" s="60"/>
      <c r="VGD387" s="60"/>
      <c r="VGE387" s="60"/>
      <c r="VGF387" s="60"/>
      <c r="VGG387" s="60"/>
      <c r="VGH387" s="60"/>
      <c r="VGI387" s="60"/>
      <c r="VGJ387" s="60"/>
      <c r="VGK387" s="60"/>
      <c r="VGL387" s="60"/>
      <c r="VGM387" s="60"/>
      <c r="VGN387" s="60"/>
      <c r="VGO387" s="60"/>
      <c r="VGP387" s="60"/>
      <c r="VGQ387" s="60"/>
      <c r="VGT387" s="60"/>
      <c r="VGU387" s="60"/>
      <c r="VGV387" s="60"/>
      <c r="VGW387" s="60"/>
      <c r="VGX387" s="60"/>
      <c r="VGY387" s="60"/>
      <c r="VGZ387" s="60"/>
      <c r="VHA387" s="60"/>
      <c r="VHB387" s="60"/>
      <c r="VHC387" s="60"/>
      <c r="VHD387" s="60"/>
      <c r="VHE387" s="60"/>
      <c r="VHF387" s="60"/>
      <c r="VHG387" s="60"/>
      <c r="VHJ387" s="60"/>
      <c r="VHK387" s="60"/>
      <c r="VHL387" s="60"/>
      <c r="VHM387" s="60"/>
      <c r="VHN387" s="60"/>
      <c r="VHO387" s="60"/>
      <c r="VHP387" s="60"/>
      <c r="VHQ387" s="60"/>
      <c r="VHR387" s="60"/>
      <c r="VHS387" s="60"/>
      <c r="VHT387" s="60"/>
      <c r="VHU387" s="60"/>
      <c r="VHV387" s="60"/>
      <c r="VHW387" s="60"/>
      <c r="VHZ387" s="60"/>
      <c r="VIA387" s="60"/>
      <c r="VIB387" s="60"/>
      <c r="VIC387" s="60"/>
      <c r="VID387" s="60"/>
      <c r="VIE387" s="60"/>
      <c r="VIF387" s="60"/>
      <c r="VIG387" s="60"/>
      <c r="VIH387" s="60"/>
      <c r="VII387" s="60"/>
      <c r="VIJ387" s="60"/>
      <c r="VIK387" s="60"/>
      <c r="VIL387" s="60"/>
      <c r="VIM387" s="60"/>
      <c r="VIP387" s="60"/>
      <c r="VIQ387" s="60"/>
      <c r="VIR387" s="60"/>
      <c r="VIS387" s="60"/>
      <c r="VIT387" s="60"/>
      <c r="VIU387" s="60"/>
      <c r="VIV387" s="60"/>
      <c r="VIW387" s="60"/>
      <c r="VIX387" s="60"/>
      <c r="VIY387" s="60"/>
      <c r="VIZ387" s="60"/>
      <c r="VJA387" s="60"/>
      <c r="VJB387" s="60"/>
      <c r="VJC387" s="60"/>
      <c r="VJF387" s="60"/>
      <c r="VJG387" s="60"/>
      <c r="VJH387" s="60"/>
      <c r="VJI387" s="60"/>
      <c r="VJJ387" s="60"/>
      <c r="VJK387" s="60"/>
      <c r="VJL387" s="60"/>
      <c r="VJM387" s="60"/>
      <c r="VJN387" s="60"/>
      <c r="VJO387" s="60"/>
      <c r="VJP387" s="60"/>
      <c r="VJQ387" s="60"/>
      <c r="VJR387" s="60"/>
      <c r="VJS387" s="60"/>
      <c r="VJV387" s="60"/>
      <c r="VJW387" s="60"/>
      <c r="VJX387" s="60"/>
      <c r="VJY387" s="60"/>
      <c r="VJZ387" s="60"/>
      <c r="VKA387" s="60"/>
      <c r="VKB387" s="60"/>
      <c r="VKC387" s="60"/>
      <c r="VKD387" s="60"/>
      <c r="VKE387" s="60"/>
      <c r="VKF387" s="60"/>
      <c r="VKG387" s="60"/>
      <c r="VKH387" s="60"/>
      <c r="VKI387" s="60"/>
      <c r="VKL387" s="60"/>
      <c r="VKM387" s="60"/>
      <c r="VKN387" s="60"/>
      <c r="VKO387" s="60"/>
      <c r="VKP387" s="60"/>
      <c r="VKQ387" s="60"/>
      <c r="VKR387" s="60"/>
      <c r="VKS387" s="60"/>
      <c r="VKT387" s="60"/>
      <c r="VKU387" s="60"/>
      <c r="VKV387" s="60"/>
      <c r="VKW387" s="60"/>
      <c r="VKX387" s="60"/>
      <c r="VKY387" s="60"/>
      <c r="VLB387" s="60"/>
      <c r="VLC387" s="60"/>
      <c r="VLD387" s="60"/>
      <c r="VLE387" s="60"/>
      <c r="VLF387" s="60"/>
      <c r="VLG387" s="60"/>
      <c r="VLH387" s="60"/>
      <c r="VLI387" s="60"/>
      <c r="VLJ387" s="60"/>
      <c r="VLK387" s="60"/>
      <c r="VLL387" s="60"/>
      <c r="VLM387" s="60"/>
      <c r="VLN387" s="60"/>
      <c r="VLO387" s="60"/>
      <c r="VLR387" s="60"/>
      <c r="VLS387" s="60"/>
      <c r="VLT387" s="60"/>
      <c r="VLU387" s="60"/>
      <c r="VLV387" s="60"/>
      <c r="VLW387" s="60"/>
      <c r="VLX387" s="60"/>
      <c r="VLY387" s="60"/>
      <c r="VLZ387" s="60"/>
      <c r="VMA387" s="60"/>
      <c r="VMB387" s="60"/>
      <c r="VMC387" s="60"/>
      <c r="VMD387" s="60"/>
      <c r="VME387" s="60"/>
      <c r="VMH387" s="60"/>
      <c r="VMI387" s="60"/>
      <c r="VMJ387" s="60"/>
      <c r="VMK387" s="60"/>
      <c r="VML387" s="60"/>
      <c r="VMM387" s="60"/>
      <c r="VMN387" s="60"/>
      <c r="VMO387" s="60"/>
      <c r="VMP387" s="60"/>
      <c r="VMQ387" s="60"/>
      <c r="VMR387" s="60"/>
      <c r="VMS387" s="60"/>
      <c r="VMT387" s="60"/>
      <c r="VMU387" s="60"/>
      <c r="VMX387" s="60"/>
      <c r="VMY387" s="60"/>
      <c r="VMZ387" s="60"/>
      <c r="VNA387" s="60"/>
      <c r="VNB387" s="60"/>
      <c r="VNC387" s="60"/>
      <c r="VND387" s="60"/>
      <c r="VNE387" s="60"/>
      <c r="VNF387" s="60"/>
      <c r="VNG387" s="60"/>
      <c r="VNH387" s="60"/>
      <c r="VNI387" s="60"/>
      <c r="VNJ387" s="60"/>
      <c r="VNK387" s="60"/>
      <c r="VNN387" s="60"/>
      <c r="VNO387" s="60"/>
      <c r="VNP387" s="60"/>
      <c r="VNQ387" s="60"/>
      <c r="VNR387" s="60"/>
      <c r="VNS387" s="60"/>
      <c r="VNT387" s="60"/>
      <c r="VNU387" s="60"/>
      <c r="VNV387" s="60"/>
      <c r="VNW387" s="60"/>
      <c r="VNX387" s="60"/>
      <c r="VNY387" s="60"/>
      <c r="VNZ387" s="60"/>
      <c r="VOA387" s="60"/>
      <c r="VOD387" s="60"/>
      <c r="VOE387" s="60"/>
      <c r="VOF387" s="60"/>
      <c r="VOG387" s="60"/>
      <c r="VOH387" s="60"/>
      <c r="VOI387" s="60"/>
      <c r="VOJ387" s="60"/>
      <c r="VOK387" s="60"/>
      <c r="VOL387" s="60"/>
      <c r="VOM387" s="60"/>
      <c r="VON387" s="60"/>
      <c r="VOO387" s="60"/>
      <c r="VOP387" s="60"/>
      <c r="VOQ387" s="60"/>
      <c r="VOT387" s="60"/>
      <c r="VOU387" s="60"/>
      <c r="VOV387" s="60"/>
      <c r="VOW387" s="60"/>
      <c r="VOX387" s="60"/>
      <c r="VOY387" s="60"/>
      <c r="VOZ387" s="60"/>
      <c r="VPA387" s="60"/>
      <c r="VPB387" s="60"/>
      <c r="VPC387" s="60"/>
      <c r="VPD387" s="60"/>
      <c r="VPE387" s="60"/>
      <c r="VPF387" s="60"/>
      <c r="VPG387" s="60"/>
      <c r="VPJ387" s="60"/>
      <c r="VPK387" s="60"/>
      <c r="VPL387" s="60"/>
      <c r="VPM387" s="60"/>
      <c r="VPN387" s="60"/>
      <c r="VPO387" s="60"/>
      <c r="VPP387" s="60"/>
      <c r="VPQ387" s="60"/>
      <c r="VPR387" s="60"/>
      <c r="VPS387" s="60"/>
      <c r="VPT387" s="60"/>
      <c r="VPU387" s="60"/>
      <c r="VPV387" s="60"/>
      <c r="VPW387" s="60"/>
      <c r="VPZ387" s="60"/>
      <c r="VQA387" s="60"/>
      <c r="VQB387" s="60"/>
      <c r="VQC387" s="60"/>
      <c r="VQD387" s="60"/>
      <c r="VQE387" s="60"/>
      <c r="VQF387" s="60"/>
      <c r="VQG387" s="60"/>
      <c r="VQH387" s="60"/>
      <c r="VQI387" s="60"/>
      <c r="VQJ387" s="60"/>
      <c r="VQK387" s="60"/>
      <c r="VQL387" s="60"/>
      <c r="VQM387" s="60"/>
      <c r="VQP387" s="60"/>
      <c r="VQQ387" s="60"/>
      <c r="VQR387" s="60"/>
      <c r="VQS387" s="60"/>
      <c r="VQT387" s="60"/>
      <c r="VQU387" s="60"/>
      <c r="VQV387" s="60"/>
      <c r="VQW387" s="60"/>
      <c r="VQX387" s="60"/>
      <c r="VQY387" s="60"/>
      <c r="VQZ387" s="60"/>
      <c r="VRA387" s="60"/>
      <c r="VRB387" s="60"/>
      <c r="VRC387" s="60"/>
      <c r="VRF387" s="60"/>
      <c r="VRG387" s="60"/>
      <c r="VRH387" s="60"/>
      <c r="VRI387" s="60"/>
      <c r="VRJ387" s="60"/>
      <c r="VRK387" s="60"/>
      <c r="VRL387" s="60"/>
      <c r="VRM387" s="60"/>
      <c r="VRN387" s="60"/>
      <c r="VRO387" s="60"/>
      <c r="VRP387" s="60"/>
      <c r="VRQ387" s="60"/>
      <c r="VRR387" s="60"/>
      <c r="VRS387" s="60"/>
      <c r="VRV387" s="60"/>
      <c r="VRW387" s="60"/>
      <c r="VRX387" s="60"/>
      <c r="VRY387" s="60"/>
      <c r="VRZ387" s="60"/>
      <c r="VSA387" s="60"/>
      <c r="VSB387" s="60"/>
      <c r="VSC387" s="60"/>
      <c r="VSD387" s="60"/>
      <c r="VSE387" s="60"/>
      <c r="VSF387" s="60"/>
      <c r="VSG387" s="60"/>
      <c r="VSH387" s="60"/>
      <c r="VSI387" s="60"/>
      <c r="VSL387" s="60"/>
      <c r="VSM387" s="60"/>
      <c r="VSN387" s="60"/>
      <c r="VSO387" s="60"/>
      <c r="VSP387" s="60"/>
      <c r="VSQ387" s="60"/>
      <c r="VSR387" s="60"/>
      <c r="VSS387" s="60"/>
      <c r="VST387" s="60"/>
      <c r="VSU387" s="60"/>
      <c r="VSV387" s="60"/>
      <c r="VSW387" s="60"/>
      <c r="VSX387" s="60"/>
      <c r="VSY387" s="60"/>
      <c r="VTB387" s="60"/>
      <c r="VTC387" s="60"/>
      <c r="VTD387" s="60"/>
      <c r="VTE387" s="60"/>
      <c r="VTF387" s="60"/>
      <c r="VTG387" s="60"/>
      <c r="VTH387" s="60"/>
      <c r="VTI387" s="60"/>
      <c r="VTJ387" s="60"/>
      <c r="VTK387" s="60"/>
      <c r="VTL387" s="60"/>
      <c r="VTM387" s="60"/>
      <c r="VTN387" s="60"/>
      <c r="VTO387" s="60"/>
      <c r="VTR387" s="60"/>
      <c r="VTS387" s="60"/>
      <c r="VTT387" s="60"/>
      <c r="VTU387" s="60"/>
      <c r="VTV387" s="60"/>
      <c r="VTW387" s="60"/>
      <c r="VTX387" s="60"/>
      <c r="VTY387" s="60"/>
      <c r="VTZ387" s="60"/>
      <c r="VUA387" s="60"/>
      <c r="VUB387" s="60"/>
      <c r="VUC387" s="60"/>
      <c r="VUD387" s="60"/>
      <c r="VUE387" s="60"/>
      <c r="VUH387" s="60"/>
      <c r="VUI387" s="60"/>
      <c r="VUJ387" s="60"/>
      <c r="VUK387" s="60"/>
      <c r="VUL387" s="60"/>
      <c r="VUM387" s="60"/>
      <c r="VUN387" s="60"/>
      <c r="VUO387" s="60"/>
      <c r="VUP387" s="60"/>
      <c r="VUQ387" s="60"/>
      <c r="VUR387" s="60"/>
      <c r="VUS387" s="60"/>
      <c r="VUT387" s="60"/>
      <c r="VUU387" s="60"/>
      <c r="VUX387" s="60"/>
      <c r="VUY387" s="60"/>
      <c r="VUZ387" s="60"/>
      <c r="VVA387" s="60"/>
      <c r="VVB387" s="60"/>
      <c r="VVC387" s="60"/>
      <c r="VVD387" s="60"/>
      <c r="VVE387" s="60"/>
      <c r="VVF387" s="60"/>
      <c r="VVG387" s="60"/>
      <c r="VVH387" s="60"/>
      <c r="VVI387" s="60"/>
      <c r="VVJ387" s="60"/>
      <c r="VVK387" s="60"/>
      <c r="VVN387" s="60"/>
      <c r="VVO387" s="60"/>
      <c r="VVP387" s="60"/>
      <c r="VVQ387" s="60"/>
      <c r="VVR387" s="60"/>
      <c r="VVS387" s="60"/>
      <c r="VVT387" s="60"/>
      <c r="VVU387" s="60"/>
      <c r="VVV387" s="60"/>
      <c r="VVW387" s="60"/>
      <c r="VVX387" s="60"/>
      <c r="VVY387" s="60"/>
      <c r="VVZ387" s="60"/>
      <c r="VWA387" s="60"/>
      <c r="VWD387" s="60"/>
      <c r="VWE387" s="60"/>
      <c r="VWF387" s="60"/>
      <c r="VWG387" s="60"/>
      <c r="VWH387" s="60"/>
      <c r="VWI387" s="60"/>
      <c r="VWJ387" s="60"/>
      <c r="VWK387" s="60"/>
      <c r="VWL387" s="60"/>
      <c r="VWM387" s="60"/>
      <c r="VWN387" s="60"/>
      <c r="VWO387" s="60"/>
      <c r="VWP387" s="60"/>
      <c r="VWQ387" s="60"/>
      <c r="VWT387" s="60"/>
      <c r="VWU387" s="60"/>
      <c r="VWV387" s="60"/>
      <c r="VWW387" s="60"/>
      <c r="VWX387" s="60"/>
      <c r="VWY387" s="60"/>
      <c r="VWZ387" s="60"/>
      <c r="VXA387" s="60"/>
      <c r="VXB387" s="60"/>
      <c r="VXC387" s="60"/>
      <c r="VXD387" s="60"/>
      <c r="VXE387" s="60"/>
      <c r="VXF387" s="60"/>
      <c r="VXG387" s="60"/>
      <c r="VXJ387" s="60"/>
      <c r="VXK387" s="60"/>
      <c r="VXL387" s="60"/>
      <c r="VXM387" s="60"/>
      <c r="VXN387" s="60"/>
      <c r="VXO387" s="60"/>
      <c r="VXP387" s="60"/>
      <c r="VXQ387" s="60"/>
      <c r="VXR387" s="60"/>
      <c r="VXS387" s="60"/>
      <c r="VXT387" s="60"/>
      <c r="VXU387" s="60"/>
      <c r="VXV387" s="60"/>
      <c r="VXW387" s="60"/>
      <c r="VXZ387" s="60"/>
      <c r="VYA387" s="60"/>
      <c r="VYB387" s="60"/>
      <c r="VYC387" s="60"/>
      <c r="VYD387" s="60"/>
      <c r="VYE387" s="60"/>
      <c r="VYF387" s="60"/>
      <c r="VYG387" s="60"/>
      <c r="VYH387" s="60"/>
      <c r="VYI387" s="60"/>
      <c r="VYJ387" s="60"/>
      <c r="VYK387" s="60"/>
      <c r="VYL387" s="60"/>
      <c r="VYM387" s="60"/>
      <c r="VYP387" s="60"/>
      <c r="VYQ387" s="60"/>
      <c r="VYR387" s="60"/>
      <c r="VYS387" s="60"/>
      <c r="VYT387" s="60"/>
      <c r="VYU387" s="60"/>
      <c r="VYV387" s="60"/>
      <c r="VYW387" s="60"/>
      <c r="VYX387" s="60"/>
      <c r="VYY387" s="60"/>
      <c r="VYZ387" s="60"/>
      <c r="VZA387" s="60"/>
      <c r="VZB387" s="60"/>
      <c r="VZC387" s="60"/>
      <c r="VZF387" s="60"/>
      <c r="VZG387" s="60"/>
      <c r="VZH387" s="60"/>
      <c r="VZI387" s="60"/>
      <c r="VZJ387" s="60"/>
      <c r="VZK387" s="60"/>
      <c r="VZL387" s="60"/>
      <c r="VZM387" s="60"/>
      <c r="VZN387" s="60"/>
      <c r="VZO387" s="60"/>
      <c r="VZP387" s="60"/>
      <c r="VZQ387" s="60"/>
      <c r="VZR387" s="60"/>
      <c r="VZS387" s="60"/>
      <c r="VZV387" s="60"/>
      <c r="VZW387" s="60"/>
      <c r="VZX387" s="60"/>
      <c r="VZY387" s="60"/>
      <c r="VZZ387" s="60"/>
      <c r="WAA387" s="60"/>
      <c r="WAB387" s="60"/>
      <c r="WAC387" s="60"/>
      <c r="WAD387" s="60"/>
      <c r="WAE387" s="60"/>
      <c r="WAF387" s="60"/>
      <c r="WAG387" s="60"/>
      <c r="WAH387" s="60"/>
      <c r="WAI387" s="60"/>
      <c r="WAL387" s="60"/>
      <c r="WAM387" s="60"/>
      <c r="WAN387" s="60"/>
      <c r="WAO387" s="60"/>
      <c r="WAP387" s="60"/>
      <c r="WAQ387" s="60"/>
      <c r="WAR387" s="60"/>
      <c r="WAS387" s="60"/>
      <c r="WAT387" s="60"/>
      <c r="WAU387" s="60"/>
      <c r="WAV387" s="60"/>
      <c r="WAW387" s="60"/>
      <c r="WAX387" s="60"/>
      <c r="WAY387" s="60"/>
      <c r="WBB387" s="60"/>
      <c r="WBC387" s="60"/>
      <c r="WBD387" s="60"/>
      <c r="WBE387" s="60"/>
      <c r="WBF387" s="60"/>
      <c r="WBG387" s="60"/>
      <c r="WBH387" s="60"/>
      <c r="WBI387" s="60"/>
      <c r="WBJ387" s="60"/>
      <c r="WBK387" s="60"/>
      <c r="WBL387" s="60"/>
      <c r="WBM387" s="60"/>
      <c r="WBN387" s="60"/>
      <c r="WBO387" s="60"/>
      <c r="WBR387" s="60"/>
      <c r="WBS387" s="60"/>
      <c r="WBT387" s="60"/>
      <c r="WBU387" s="60"/>
      <c r="WBV387" s="60"/>
      <c r="WBW387" s="60"/>
      <c r="WBX387" s="60"/>
      <c r="WBY387" s="60"/>
      <c r="WBZ387" s="60"/>
      <c r="WCA387" s="60"/>
      <c r="WCB387" s="60"/>
      <c r="WCC387" s="60"/>
      <c r="WCD387" s="60"/>
      <c r="WCE387" s="60"/>
      <c r="WCH387" s="60"/>
      <c r="WCI387" s="60"/>
      <c r="WCJ387" s="60"/>
      <c r="WCK387" s="60"/>
      <c r="WCL387" s="60"/>
      <c r="WCM387" s="60"/>
      <c r="WCN387" s="60"/>
      <c r="WCO387" s="60"/>
      <c r="WCP387" s="60"/>
      <c r="WCQ387" s="60"/>
      <c r="WCR387" s="60"/>
      <c r="WCS387" s="60"/>
      <c r="WCT387" s="60"/>
      <c r="WCU387" s="60"/>
      <c r="WCX387" s="60"/>
      <c r="WCY387" s="60"/>
      <c r="WCZ387" s="60"/>
      <c r="WDA387" s="60"/>
      <c r="WDB387" s="60"/>
      <c r="WDC387" s="60"/>
      <c r="WDD387" s="60"/>
      <c r="WDE387" s="60"/>
      <c r="WDF387" s="60"/>
      <c r="WDG387" s="60"/>
      <c r="WDH387" s="60"/>
      <c r="WDI387" s="60"/>
      <c r="WDJ387" s="60"/>
      <c r="WDK387" s="60"/>
      <c r="WDN387" s="60"/>
      <c r="WDO387" s="60"/>
      <c r="WDP387" s="60"/>
      <c r="WDQ387" s="60"/>
      <c r="WDR387" s="60"/>
      <c r="WDS387" s="60"/>
      <c r="WDT387" s="60"/>
      <c r="WDU387" s="60"/>
      <c r="WDV387" s="60"/>
      <c r="WDW387" s="60"/>
      <c r="WDX387" s="60"/>
      <c r="WDY387" s="60"/>
      <c r="WDZ387" s="60"/>
      <c r="WEA387" s="60"/>
      <c r="WED387" s="60"/>
      <c r="WEE387" s="60"/>
      <c r="WEF387" s="60"/>
      <c r="WEG387" s="60"/>
      <c r="WEH387" s="60"/>
      <c r="WEI387" s="60"/>
      <c r="WEJ387" s="60"/>
      <c r="WEK387" s="60"/>
      <c r="WEL387" s="60"/>
      <c r="WEM387" s="60"/>
      <c r="WEN387" s="60"/>
      <c r="WEO387" s="60"/>
      <c r="WEP387" s="60"/>
      <c r="WEQ387" s="60"/>
      <c r="WET387" s="60"/>
      <c r="WEU387" s="60"/>
      <c r="WEV387" s="60"/>
      <c r="WEW387" s="60"/>
      <c r="WEX387" s="60"/>
      <c r="WEY387" s="60"/>
      <c r="WEZ387" s="60"/>
      <c r="WFA387" s="60"/>
      <c r="WFB387" s="60"/>
      <c r="WFC387" s="60"/>
      <c r="WFD387" s="60"/>
      <c r="WFE387" s="60"/>
      <c r="WFF387" s="60"/>
      <c r="WFG387" s="60"/>
      <c r="WFJ387" s="60"/>
      <c r="WFK387" s="60"/>
      <c r="WFL387" s="60"/>
      <c r="WFM387" s="60"/>
      <c r="WFN387" s="60"/>
      <c r="WFO387" s="60"/>
      <c r="WFP387" s="60"/>
      <c r="WFQ387" s="60"/>
      <c r="WFR387" s="60"/>
      <c r="WFS387" s="60"/>
      <c r="WFT387" s="60"/>
      <c r="WFU387" s="60"/>
      <c r="WFV387" s="60"/>
      <c r="WFW387" s="60"/>
      <c r="WFZ387" s="60"/>
      <c r="WGA387" s="60"/>
      <c r="WGB387" s="60"/>
      <c r="WGC387" s="60"/>
      <c r="WGD387" s="60"/>
      <c r="WGE387" s="60"/>
      <c r="WGF387" s="60"/>
      <c r="WGG387" s="60"/>
      <c r="WGH387" s="60"/>
      <c r="WGI387" s="60"/>
      <c r="WGJ387" s="60"/>
      <c r="WGK387" s="60"/>
      <c r="WGL387" s="60"/>
      <c r="WGM387" s="60"/>
      <c r="WGP387" s="60"/>
      <c r="WGQ387" s="60"/>
      <c r="WGR387" s="60"/>
      <c r="WGS387" s="60"/>
      <c r="WGT387" s="60"/>
      <c r="WGU387" s="60"/>
      <c r="WGV387" s="60"/>
      <c r="WGW387" s="60"/>
      <c r="WGX387" s="60"/>
      <c r="WGY387" s="60"/>
      <c r="WGZ387" s="60"/>
      <c r="WHA387" s="60"/>
      <c r="WHB387" s="60"/>
      <c r="WHC387" s="60"/>
      <c r="WHF387" s="60"/>
      <c r="WHG387" s="60"/>
      <c r="WHH387" s="60"/>
      <c r="WHI387" s="60"/>
      <c r="WHJ387" s="60"/>
      <c r="WHK387" s="60"/>
      <c r="WHL387" s="60"/>
      <c r="WHM387" s="60"/>
      <c r="WHN387" s="60"/>
      <c r="WHO387" s="60"/>
      <c r="WHP387" s="60"/>
      <c r="WHQ387" s="60"/>
      <c r="WHR387" s="60"/>
      <c r="WHS387" s="60"/>
      <c r="WHV387" s="60"/>
      <c r="WHW387" s="60"/>
      <c r="WHX387" s="60"/>
      <c r="WHY387" s="60"/>
      <c r="WHZ387" s="60"/>
      <c r="WIA387" s="60"/>
      <c r="WIB387" s="60"/>
      <c r="WIC387" s="60"/>
      <c r="WID387" s="60"/>
      <c r="WIE387" s="60"/>
      <c r="WIF387" s="60"/>
      <c r="WIG387" s="60"/>
      <c r="WIH387" s="60"/>
      <c r="WII387" s="60"/>
      <c r="WIL387" s="60"/>
      <c r="WIM387" s="60"/>
      <c r="WIN387" s="60"/>
      <c r="WIO387" s="60"/>
      <c r="WIP387" s="60"/>
      <c r="WIQ387" s="60"/>
      <c r="WIR387" s="60"/>
      <c r="WIS387" s="60"/>
      <c r="WIT387" s="60"/>
      <c r="WIU387" s="60"/>
      <c r="WIV387" s="60"/>
      <c r="WIW387" s="60"/>
      <c r="WIX387" s="60"/>
      <c r="WIY387" s="60"/>
      <c r="WJB387" s="60"/>
      <c r="WJC387" s="60"/>
      <c r="WJD387" s="60"/>
      <c r="WJE387" s="60"/>
      <c r="WJF387" s="60"/>
      <c r="WJG387" s="60"/>
      <c r="WJH387" s="60"/>
      <c r="WJI387" s="60"/>
      <c r="WJJ387" s="60"/>
      <c r="WJK387" s="60"/>
      <c r="WJL387" s="60"/>
      <c r="WJM387" s="60"/>
      <c r="WJN387" s="60"/>
      <c r="WJO387" s="60"/>
      <c r="WJR387" s="60"/>
      <c r="WJS387" s="60"/>
      <c r="WJT387" s="60"/>
      <c r="WJU387" s="60"/>
      <c r="WJV387" s="60"/>
      <c r="WJW387" s="60"/>
      <c r="WJX387" s="60"/>
      <c r="WJY387" s="60"/>
      <c r="WJZ387" s="60"/>
      <c r="WKA387" s="60"/>
      <c r="WKB387" s="60"/>
      <c r="WKC387" s="60"/>
      <c r="WKD387" s="60"/>
      <c r="WKE387" s="60"/>
      <c r="WKH387" s="60"/>
      <c r="WKI387" s="60"/>
      <c r="WKJ387" s="60"/>
      <c r="WKK387" s="60"/>
      <c r="WKL387" s="60"/>
      <c r="WKM387" s="60"/>
      <c r="WKN387" s="60"/>
      <c r="WKO387" s="60"/>
      <c r="WKP387" s="60"/>
      <c r="WKQ387" s="60"/>
      <c r="WKR387" s="60"/>
      <c r="WKS387" s="60"/>
      <c r="WKT387" s="60"/>
      <c r="WKU387" s="60"/>
      <c r="WKX387" s="60"/>
      <c r="WKY387" s="60"/>
      <c r="WKZ387" s="60"/>
      <c r="WLA387" s="60"/>
      <c r="WLB387" s="60"/>
      <c r="WLC387" s="60"/>
      <c r="WLD387" s="60"/>
      <c r="WLE387" s="60"/>
      <c r="WLF387" s="60"/>
      <c r="WLG387" s="60"/>
      <c r="WLH387" s="60"/>
      <c r="WLI387" s="60"/>
      <c r="WLJ387" s="60"/>
      <c r="WLK387" s="60"/>
      <c r="WLN387" s="60"/>
      <c r="WLO387" s="60"/>
      <c r="WLP387" s="60"/>
      <c r="WLQ387" s="60"/>
      <c r="WLR387" s="60"/>
      <c r="WLS387" s="60"/>
      <c r="WLT387" s="60"/>
      <c r="WLU387" s="60"/>
      <c r="WLV387" s="60"/>
      <c r="WLW387" s="60"/>
      <c r="WLX387" s="60"/>
      <c r="WLY387" s="60"/>
      <c r="WLZ387" s="60"/>
      <c r="WMA387" s="60"/>
      <c r="WMD387" s="60"/>
      <c r="WME387" s="60"/>
      <c r="WMF387" s="60"/>
      <c r="WMG387" s="60"/>
      <c r="WMH387" s="60"/>
      <c r="WMI387" s="60"/>
      <c r="WMJ387" s="60"/>
      <c r="WMK387" s="60"/>
      <c r="WML387" s="60"/>
      <c r="WMM387" s="60"/>
      <c r="WMN387" s="60"/>
      <c r="WMO387" s="60"/>
      <c r="WMP387" s="60"/>
      <c r="WMQ387" s="60"/>
      <c r="WMT387" s="60"/>
      <c r="WMU387" s="60"/>
      <c r="WMV387" s="60"/>
      <c r="WMW387" s="60"/>
      <c r="WMX387" s="60"/>
      <c r="WMY387" s="60"/>
      <c r="WMZ387" s="60"/>
      <c r="WNA387" s="60"/>
      <c r="WNB387" s="60"/>
      <c r="WNC387" s="60"/>
      <c r="WND387" s="60"/>
      <c r="WNE387" s="60"/>
      <c r="WNF387" s="60"/>
      <c r="WNG387" s="60"/>
      <c r="WNJ387" s="60"/>
      <c r="WNK387" s="60"/>
      <c r="WNL387" s="60"/>
      <c r="WNM387" s="60"/>
      <c r="WNN387" s="60"/>
      <c r="WNO387" s="60"/>
      <c r="WNP387" s="60"/>
      <c r="WNQ387" s="60"/>
      <c r="WNR387" s="60"/>
      <c r="WNS387" s="60"/>
      <c r="WNT387" s="60"/>
      <c r="WNU387" s="60"/>
      <c r="WNV387" s="60"/>
      <c r="WNW387" s="60"/>
      <c r="WNZ387" s="60"/>
      <c r="WOA387" s="60"/>
      <c r="WOB387" s="60"/>
      <c r="WOC387" s="60"/>
      <c r="WOD387" s="60"/>
      <c r="WOE387" s="60"/>
      <c r="WOF387" s="60"/>
      <c r="WOG387" s="60"/>
      <c r="WOH387" s="60"/>
      <c r="WOI387" s="60"/>
      <c r="WOJ387" s="60"/>
      <c r="WOK387" s="60"/>
      <c r="WOL387" s="60"/>
      <c r="WOM387" s="60"/>
      <c r="WOP387" s="60"/>
      <c r="WOQ387" s="60"/>
      <c r="WOR387" s="60"/>
      <c r="WOS387" s="60"/>
      <c r="WOT387" s="60"/>
      <c r="WOU387" s="60"/>
      <c r="WOV387" s="60"/>
      <c r="WOW387" s="60"/>
      <c r="WOX387" s="60"/>
      <c r="WOY387" s="60"/>
      <c r="WOZ387" s="60"/>
      <c r="WPA387" s="60"/>
      <c r="WPB387" s="60"/>
      <c r="WPC387" s="60"/>
      <c r="WPF387" s="60"/>
      <c r="WPG387" s="60"/>
      <c r="WPH387" s="60"/>
      <c r="WPI387" s="60"/>
      <c r="WPJ387" s="60"/>
      <c r="WPK387" s="60"/>
      <c r="WPL387" s="60"/>
      <c r="WPM387" s="60"/>
      <c r="WPN387" s="60"/>
      <c r="WPO387" s="60"/>
      <c r="WPP387" s="60"/>
      <c r="WPQ387" s="60"/>
      <c r="WPR387" s="60"/>
      <c r="WPS387" s="60"/>
      <c r="WPV387" s="60"/>
      <c r="WPW387" s="60"/>
      <c r="WPX387" s="60"/>
      <c r="WPY387" s="60"/>
      <c r="WPZ387" s="60"/>
      <c r="WQA387" s="60"/>
      <c r="WQB387" s="60"/>
      <c r="WQC387" s="60"/>
      <c r="WQD387" s="60"/>
      <c r="WQE387" s="60"/>
      <c r="WQF387" s="60"/>
      <c r="WQG387" s="60"/>
      <c r="WQH387" s="60"/>
      <c r="WQI387" s="60"/>
      <c r="WQL387" s="60"/>
      <c r="WQM387" s="60"/>
      <c r="WQN387" s="60"/>
      <c r="WQO387" s="60"/>
      <c r="WQP387" s="60"/>
      <c r="WQQ387" s="60"/>
      <c r="WQR387" s="60"/>
      <c r="WQS387" s="60"/>
      <c r="WQT387" s="60"/>
      <c r="WQU387" s="60"/>
      <c r="WQV387" s="60"/>
      <c r="WQW387" s="60"/>
      <c r="WQX387" s="60"/>
      <c r="WQY387" s="60"/>
      <c r="WRB387" s="60"/>
      <c r="WRC387" s="60"/>
      <c r="WRD387" s="60"/>
      <c r="WRE387" s="60"/>
      <c r="WRF387" s="60"/>
      <c r="WRG387" s="60"/>
      <c r="WRH387" s="60"/>
      <c r="WRI387" s="60"/>
      <c r="WRJ387" s="60"/>
      <c r="WRK387" s="60"/>
      <c r="WRL387" s="60"/>
      <c r="WRM387" s="60"/>
      <c r="WRN387" s="60"/>
      <c r="WRO387" s="60"/>
      <c r="WRR387" s="60"/>
      <c r="WRS387" s="60"/>
      <c r="WRT387" s="60"/>
      <c r="WRU387" s="60"/>
      <c r="WRV387" s="60"/>
      <c r="WRW387" s="60"/>
      <c r="WRX387" s="60"/>
      <c r="WRY387" s="60"/>
      <c r="WRZ387" s="60"/>
      <c r="WSA387" s="60"/>
      <c r="WSB387" s="60"/>
      <c r="WSC387" s="60"/>
      <c r="WSD387" s="60"/>
      <c r="WSE387" s="60"/>
      <c r="WSH387" s="60"/>
      <c r="WSI387" s="60"/>
      <c r="WSJ387" s="60"/>
      <c r="WSK387" s="60"/>
      <c r="WSL387" s="60"/>
      <c r="WSM387" s="60"/>
      <c r="WSN387" s="60"/>
      <c r="WSO387" s="60"/>
      <c r="WSP387" s="60"/>
      <c r="WSQ387" s="60"/>
      <c r="WSR387" s="60"/>
      <c r="WSS387" s="60"/>
      <c r="WST387" s="60"/>
      <c r="WSU387" s="60"/>
      <c r="WSX387" s="60"/>
      <c r="WSY387" s="60"/>
      <c r="WSZ387" s="60"/>
      <c r="WTA387" s="60"/>
      <c r="WTB387" s="60"/>
      <c r="WTC387" s="60"/>
      <c r="WTD387" s="60"/>
      <c r="WTE387" s="60"/>
      <c r="WTF387" s="60"/>
      <c r="WTG387" s="60"/>
      <c r="WTH387" s="60"/>
      <c r="WTI387" s="60"/>
      <c r="WTJ387" s="60"/>
      <c r="WTK387" s="60"/>
      <c r="WTN387" s="60"/>
      <c r="WTO387" s="60"/>
      <c r="WTP387" s="60"/>
      <c r="WTQ387" s="60"/>
      <c r="WTR387" s="60"/>
      <c r="WTS387" s="60"/>
      <c r="WTT387" s="60"/>
      <c r="WTU387" s="60"/>
      <c r="WTV387" s="60"/>
      <c r="WTW387" s="60"/>
      <c r="WTX387" s="60"/>
      <c r="WTY387" s="60"/>
      <c r="WTZ387" s="60"/>
      <c r="WUA387" s="60"/>
      <c r="WUD387" s="60"/>
      <c r="WUE387" s="60"/>
      <c r="WUF387" s="60"/>
      <c r="WUG387" s="60"/>
      <c r="WUH387" s="60"/>
      <c r="WUI387" s="60"/>
      <c r="WUJ387" s="60"/>
      <c r="WUK387" s="60"/>
      <c r="WUL387" s="60"/>
      <c r="WUM387" s="60"/>
      <c r="WUN387" s="60"/>
      <c r="WUO387" s="60"/>
      <c r="WUP387" s="60"/>
      <c r="WUQ387" s="60"/>
      <c r="WUT387" s="60"/>
      <c r="WUU387" s="60"/>
      <c r="WUV387" s="60"/>
      <c r="WUW387" s="60"/>
      <c r="WUX387" s="60"/>
      <c r="WUY387" s="60"/>
      <c r="WUZ387" s="60"/>
      <c r="WVA387" s="60"/>
      <c r="WVB387" s="60"/>
      <c r="WVC387" s="60"/>
      <c r="WVD387" s="60"/>
      <c r="WVE387" s="60"/>
      <c r="WVF387" s="60"/>
      <c r="WVG387" s="60"/>
      <c r="WVJ387" s="60"/>
      <c r="WVK387" s="60"/>
      <c r="WVL387" s="60"/>
      <c r="WVM387" s="60"/>
      <c r="WVN387" s="60"/>
      <c r="WVO387" s="60"/>
      <c r="WVP387" s="60"/>
      <c r="WVQ387" s="60"/>
      <c r="WVR387" s="60"/>
      <c r="WVS387" s="60"/>
      <c r="WVT387" s="60"/>
      <c r="WVU387" s="60"/>
      <c r="WVV387" s="60"/>
      <c r="WVW387" s="60"/>
      <c r="WVZ387" s="60"/>
      <c r="WWA387" s="60"/>
      <c r="WWB387" s="60"/>
      <c r="WWC387" s="60"/>
      <c r="WWD387" s="60"/>
      <c r="WWE387" s="60"/>
      <c r="WWF387" s="60"/>
      <c r="WWG387" s="60"/>
      <c r="WWH387" s="60"/>
      <c r="WWI387" s="60"/>
      <c r="WWJ387" s="60"/>
      <c r="WWK387" s="60"/>
      <c r="WWL387" s="60"/>
      <c r="WWM387" s="60"/>
      <c r="WWP387" s="60"/>
      <c r="WWQ387" s="60"/>
      <c r="WWR387" s="60"/>
      <c r="WWS387" s="60"/>
      <c r="WWT387" s="60"/>
      <c r="WWU387" s="60"/>
      <c r="WWV387" s="60"/>
      <c r="WWW387" s="60"/>
      <c r="WWX387" s="60"/>
      <c r="WWY387" s="60"/>
      <c r="WWZ387" s="60"/>
      <c r="WXA387" s="60"/>
      <c r="WXB387" s="60"/>
      <c r="WXC387" s="60"/>
      <c r="WXF387" s="60"/>
      <c r="WXG387" s="60"/>
      <c r="WXH387" s="60"/>
      <c r="WXI387" s="60"/>
      <c r="WXJ387" s="60"/>
      <c r="WXK387" s="60"/>
      <c r="WXL387" s="60"/>
      <c r="WXM387" s="60"/>
      <c r="WXN387" s="60"/>
      <c r="WXO387" s="60"/>
      <c r="WXP387" s="60"/>
      <c r="WXQ387" s="60"/>
      <c r="WXR387" s="60"/>
      <c r="WXS387" s="60"/>
      <c r="WXV387" s="60"/>
      <c r="WXW387" s="60"/>
      <c r="WXX387" s="60"/>
      <c r="WXY387" s="60"/>
      <c r="WXZ387" s="60"/>
      <c r="WYA387" s="60"/>
      <c r="WYB387" s="60"/>
      <c r="WYC387" s="60"/>
      <c r="WYD387" s="60"/>
      <c r="WYE387" s="60"/>
      <c r="WYF387" s="60"/>
      <c r="WYG387" s="60"/>
      <c r="WYH387" s="60"/>
      <c r="WYI387" s="60"/>
      <c r="WYL387" s="60"/>
      <c r="WYM387" s="60"/>
      <c r="WYN387" s="60"/>
      <c r="WYO387" s="60"/>
      <c r="WYP387" s="60"/>
      <c r="WYQ387" s="60"/>
      <c r="WYR387" s="60"/>
      <c r="WYS387" s="60"/>
      <c r="WYT387" s="60"/>
      <c r="WYU387" s="60"/>
      <c r="WYV387" s="60"/>
      <c r="WYW387" s="60"/>
      <c r="WYX387" s="60"/>
      <c r="WYY387" s="60"/>
      <c r="WZB387" s="60"/>
      <c r="WZC387" s="60"/>
      <c r="WZD387" s="60"/>
      <c r="WZE387" s="60"/>
      <c r="WZF387" s="60"/>
      <c r="WZG387" s="60"/>
      <c r="WZH387" s="60"/>
      <c r="WZI387" s="60"/>
      <c r="WZJ387" s="60"/>
      <c r="WZK387" s="60"/>
      <c r="WZL387" s="60"/>
      <c r="WZM387" s="60"/>
      <c r="WZN387" s="60"/>
      <c r="WZO387" s="60"/>
      <c r="WZR387" s="60"/>
      <c r="WZS387" s="60"/>
      <c r="WZT387" s="60"/>
      <c r="WZU387" s="60"/>
      <c r="WZV387" s="60"/>
      <c r="WZW387" s="60"/>
      <c r="WZX387" s="60"/>
      <c r="WZY387" s="60"/>
      <c r="WZZ387" s="60"/>
      <c r="XAA387" s="60"/>
      <c r="XAB387" s="60"/>
      <c r="XAC387" s="60"/>
      <c r="XAD387" s="60"/>
      <c r="XAE387" s="60"/>
      <c r="XAH387" s="60"/>
      <c r="XAI387" s="60"/>
      <c r="XAJ387" s="60"/>
      <c r="XAK387" s="60"/>
      <c r="XAL387" s="60"/>
      <c r="XAM387" s="60"/>
      <c r="XAN387" s="60"/>
      <c r="XAO387" s="60"/>
      <c r="XAP387" s="60"/>
      <c r="XAQ387" s="60"/>
      <c r="XAR387" s="60"/>
      <c r="XAS387" s="60"/>
      <c r="XAT387" s="60"/>
      <c r="XAU387" s="60"/>
      <c r="XAX387" s="60"/>
      <c r="XAY387" s="60"/>
      <c r="XAZ387" s="60"/>
      <c r="XBA387" s="60"/>
      <c r="XBB387" s="60"/>
      <c r="XBC387" s="60"/>
      <c r="XBD387" s="60"/>
      <c r="XBE387" s="60"/>
      <c r="XBF387" s="60"/>
      <c r="XBG387" s="60"/>
      <c r="XBH387" s="60"/>
      <c r="XBI387" s="60"/>
      <c r="XBJ387" s="60"/>
      <c r="XBK387" s="60"/>
      <c r="XBN387" s="60"/>
      <c r="XBO387" s="60"/>
      <c r="XBP387" s="60"/>
      <c r="XBQ387" s="60"/>
      <c r="XBR387" s="60"/>
      <c r="XBS387" s="60"/>
      <c r="XBT387" s="60"/>
      <c r="XBU387" s="60"/>
      <c r="XBV387" s="60"/>
      <c r="XBW387" s="60"/>
      <c r="XBX387" s="60"/>
      <c r="XBY387" s="60"/>
      <c r="XBZ387" s="60"/>
      <c r="XCA387" s="60"/>
      <c r="XCD387" s="60"/>
      <c r="XCE387" s="60"/>
      <c r="XCF387" s="60"/>
      <c r="XCG387" s="60"/>
      <c r="XCH387" s="60"/>
      <c r="XCI387" s="60"/>
      <c r="XCJ387" s="60"/>
      <c r="XCK387" s="60"/>
      <c r="XCL387" s="60"/>
      <c r="XCM387" s="60"/>
      <c r="XCN387" s="60"/>
      <c r="XCO387" s="60"/>
      <c r="XCP387" s="60"/>
      <c r="XCQ387" s="60"/>
      <c r="XCT387" s="60"/>
      <c r="XCU387" s="60"/>
      <c r="XCV387" s="60"/>
      <c r="XCW387" s="60"/>
      <c r="XCX387" s="60"/>
      <c r="XCY387" s="60"/>
      <c r="XCZ387" s="60"/>
      <c r="XDA387" s="60"/>
      <c r="XDB387" s="60"/>
      <c r="XDC387" s="60"/>
      <c r="XDD387" s="60"/>
      <c r="XDE387" s="60"/>
      <c r="XDF387" s="60"/>
      <c r="XDG387" s="60"/>
      <c r="XDJ387" s="60"/>
      <c r="XDK387" s="60"/>
      <c r="XDL387" s="60"/>
      <c r="XDM387" s="60"/>
      <c r="XDN387" s="60"/>
      <c r="XDO387" s="60"/>
      <c r="XDP387" s="60"/>
      <c r="XDQ387" s="60"/>
      <c r="XDR387" s="60"/>
      <c r="XDS387" s="60"/>
      <c r="XDT387" s="60"/>
      <c r="XDU387" s="60"/>
      <c r="XDV387" s="60"/>
      <c r="XDW387" s="60"/>
      <c r="XDZ387" s="60"/>
      <c r="XEA387" s="60"/>
      <c r="XEB387" s="60"/>
      <c r="XEC387" s="60"/>
      <c r="XED387" s="60"/>
      <c r="XEE387" s="60"/>
      <c r="XEF387" s="60"/>
      <c r="XEG387" s="60"/>
      <c r="XEH387" s="60"/>
      <c r="XEI387" s="60"/>
      <c r="XEJ387" s="60"/>
      <c r="XEK387" s="60"/>
      <c r="XEL387" s="60"/>
      <c r="XEM387" s="60"/>
      <c r="XEP387" s="60"/>
      <c r="XEQ387" s="60"/>
      <c r="XER387" s="60"/>
      <c r="XES387" s="60"/>
      <c r="XET387" s="60"/>
      <c r="XEU387" s="60"/>
      <c r="XEV387" s="60"/>
      <c r="XEW387" s="60"/>
      <c r="XEX387" s="60"/>
      <c r="XEY387" s="60"/>
      <c r="XEZ387" s="60"/>
      <c r="XFA387" s="60"/>
      <c r="XFB387" s="60"/>
      <c r="XFC387" s="60"/>
    </row>
    <row r="388" spans="1:1023 1026:2047 2050:3071 3074:4095 4098:5119 5122:6143 6146:7167 7170:8191 8194:9215 9218:10239 10242:11263 11266:12287 12290:13311 13314:14335 14338:15359 15362:16383" ht="21.95" customHeight="1">
      <c r="A388" s="74"/>
      <c r="B388" s="75"/>
      <c r="C388" s="52">
        <f>WEEKNUM(C401,21)</f>
        <v>49</v>
      </c>
      <c r="D388" s="52"/>
      <c r="E388" s="52">
        <f t="shared" ref="E388:I388" si="132">WEEKNUM(E401,21)</f>
        <v>50</v>
      </c>
      <c r="F388" s="52"/>
      <c r="G388" s="52">
        <f t="shared" si="132"/>
        <v>51</v>
      </c>
      <c r="H388" s="52"/>
      <c r="I388" s="52">
        <f t="shared" si="132"/>
        <v>52</v>
      </c>
      <c r="J388" s="52"/>
      <c r="K388" s="52">
        <f>WEEKNUM(K389,21)</f>
        <v>1</v>
      </c>
      <c r="L388" s="52"/>
      <c r="M388" s="76" t="str">
        <f>IF(M389&lt;&gt;"",WEEKNUM(M389,21),"")</f>
        <v/>
      </c>
      <c r="N388" s="76" t="str">
        <f>IF(N389&lt;&gt;"",WEEKNUM(N389,21)-1,"")</f>
        <v/>
      </c>
    </row>
    <row r="389" spans="1:1023 1026:2047 2050:3071 3074:4095 4098:5119 5122:6143 6146:7167 7170:8191 8194:9215 9218:10239 10242:11263 11266:12287 12290:13311 13314:14335 14338:15359 15362:16383" ht="20.100000000000001" customHeight="1">
      <c r="B389" s="56" t="s">
        <v>0</v>
      </c>
      <c r="C389" s="77">
        <f>IF(C403-7&lt;(DATE(Kalenderjahr,B386,1)),"",C403-7)</f>
        <v>45992</v>
      </c>
      <c r="D389" s="78"/>
      <c r="E389" s="77">
        <f>C401+1</f>
        <v>45999</v>
      </c>
      <c r="F389" s="79"/>
      <c r="G389" s="77">
        <f>E401+1</f>
        <v>46006</v>
      </c>
      <c r="H389" s="78"/>
      <c r="I389" s="77">
        <f>G401+1</f>
        <v>46013</v>
      </c>
      <c r="J389" s="78"/>
      <c r="K389" s="77">
        <f>I401+1</f>
        <v>46020</v>
      </c>
      <c r="L389" s="78"/>
      <c r="M389" s="77" t="str">
        <f>IF(K401="","",IF(MONTH(K401+1)=MONTH(K401),K401+1,""))</f>
        <v/>
      </c>
      <c r="N389" s="78"/>
      <c r="O389" s="78"/>
    </row>
    <row r="390" spans="1:1023 1026:2047 2050:3071 3074:4095 4098:5119 5122:6143 6146:7167 7170:8191 8194:9215 9218:10239 10242:11263 11266:12287 12290:13311 13314:14335 14338:15359 15362:16383" ht="12.95" customHeight="1">
      <c r="B390" s="57"/>
      <c r="C390" s="80"/>
      <c r="D390" s="81"/>
      <c r="E390" s="80"/>
      <c r="F390" s="82"/>
      <c r="G390" s="80"/>
      <c r="H390" s="81"/>
      <c r="I390" s="80"/>
      <c r="J390" s="81"/>
      <c r="K390" s="80"/>
      <c r="L390" s="81"/>
      <c r="M390" s="83"/>
      <c r="N390" s="81"/>
      <c r="O390" s="81"/>
    </row>
    <row r="391" spans="1:1023 1026:2047 2050:3071 3074:4095 4098:5119 5122:6143 6146:7167 7170:8191 8194:9215 9218:10239 10242:11263 11266:12287 12290:13311 13314:14335 14338:15359 15362:16383" ht="20.100000000000001" customHeight="1">
      <c r="B391" s="56" t="s">
        <v>1</v>
      </c>
      <c r="C391" s="77">
        <f>IF(C403-6&lt;(DATE(Kalenderjahr,B386,1)),"",C403-6)</f>
        <v>45993</v>
      </c>
      <c r="D391" s="78"/>
      <c r="E391" s="77">
        <f>E389+1</f>
        <v>46000</v>
      </c>
      <c r="F391" s="78"/>
      <c r="G391" s="77">
        <f>G389+1</f>
        <v>46007</v>
      </c>
      <c r="H391" s="78"/>
      <c r="I391" s="77">
        <f>I389+1</f>
        <v>46014</v>
      </c>
      <c r="J391" s="78"/>
      <c r="K391" s="77">
        <f t="shared" ref="K391" si="133">IF(K389="","",IF(MONTH(K389+1)=MONTH(K389),K389+1,""))</f>
        <v>46021</v>
      </c>
      <c r="L391" s="78"/>
      <c r="M391" s="77" t="str">
        <f>IF(M389="","",IF(MONTH(M389+1)=MONTH(M389),M389+1,""))</f>
        <v/>
      </c>
      <c r="N391" s="78"/>
      <c r="O391" s="78"/>
    </row>
    <row r="392" spans="1:1023 1026:2047 2050:3071 3074:4095 4098:5119 5122:6143 6146:7167 7170:8191 8194:9215 9218:10239 10242:11263 11266:12287 12290:13311 13314:14335 14338:15359 15362:16383" ht="12.95" customHeight="1">
      <c r="B392" s="57"/>
      <c r="C392" s="80"/>
      <c r="D392" s="81"/>
      <c r="E392" s="80"/>
      <c r="F392" s="81"/>
      <c r="G392" s="80"/>
      <c r="H392" s="81"/>
      <c r="I392" s="80"/>
      <c r="J392" s="81"/>
      <c r="K392" s="80"/>
      <c r="L392" s="81"/>
      <c r="M392" s="83"/>
      <c r="N392" s="81"/>
      <c r="O392" s="81"/>
    </row>
    <row r="393" spans="1:1023 1026:2047 2050:3071 3074:4095 4098:5119 5122:6143 6146:7167 7170:8191 8194:9215 9218:10239 10242:11263 11266:12287 12290:13311 13314:14335 14338:15359 15362:16383" ht="20.100000000000001" customHeight="1">
      <c r="B393" s="56" t="s">
        <v>2</v>
      </c>
      <c r="C393" s="77">
        <f>IF(C403-5&lt;(DATE(Kalenderjahr,B386,1)),"",C403-5)</f>
        <v>45994</v>
      </c>
      <c r="D393" s="78"/>
      <c r="E393" s="77">
        <f>E391+1</f>
        <v>46001</v>
      </c>
      <c r="F393" s="78"/>
      <c r="G393" s="77">
        <f>G391+1</f>
        <v>46008</v>
      </c>
      <c r="H393" s="78"/>
      <c r="I393" s="77">
        <f>I391+1</f>
        <v>46015</v>
      </c>
      <c r="J393" s="78"/>
      <c r="K393" s="77">
        <f t="shared" ref="K393" si="134">IF(K391="","",IF(MONTH(K391+1)=MONTH(K391),K391+1,""))</f>
        <v>46022</v>
      </c>
      <c r="L393" s="78"/>
      <c r="M393" s="77" t="str">
        <f>IF(M391="","",IF(MONTH(M391+1)=MONTH(M391),M391+1,""))</f>
        <v/>
      </c>
      <c r="N393" s="78"/>
      <c r="O393" s="78"/>
    </row>
    <row r="394" spans="1:1023 1026:2047 2050:3071 3074:4095 4098:5119 5122:6143 6146:7167 7170:8191 8194:9215 9218:10239 10242:11263 11266:12287 12290:13311 13314:14335 14338:15359 15362:16383" ht="12.95" customHeight="1">
      <c r="B394" s="57"/>
      <c r="C394" s="80"/>
      <c r="D394" s="81"/>
      <c r="E394" s="80"/>
      <c r="F394" s="81"/>
      <c r="G394" s="80"/>
      <c r="H394" s="81"/>
      <c r="I394" s="80"/>
      <c r="J394" s="81"/>
      <c r="K394" s="80"/>
      <c r="L394" s="81"/>
      <c r="M394" s="83"/>
      <c r="N394" s="81"/>
      <c r="O394" s="81"/>
    </row>
    <row r="395" spans="1:1023 1026:2047 2050:3071 3074:4095 4098:5119 5122:6143 6146:7167 7170:8191 8194:9215 9218:10239 10242:11263 11266:12287 12290:13311 13314:14335 14338:15359 15362:16383" ht="20.100000000000001" customHeight="1">
      <c r="B395" s="56" t="s">
        <v>3</v>
      </c>
      <c r="C395" s="77">
        <f>IF(C403-4&lt;(DATE(Kalenderjahr,B386,1)),"",C403-4)</f>
        <v>45995</v>
      </c>
      <c r="D395" s="78"/>
      <c r="E395" s="77">
        <f>E393+1</f>
        <v>46002</v>
      </c>
      <c r="F395" s="78"/>
      <c r="G395" s="77">
        <f>G393+1</f>
        <v>46009</v>
      </c>
      <c r="H395" s="78"/>
      <c r="I395" s="77">
        <f>I393+1</f>
        <v>46016</v>
      </c>
      <c r="J395" s="78"/>
      <c r="K395" s="77" t="str">
        <f t="shared" ref="K395" si="135">IF(K393="","",IF(MONTH(K393+1)=MONTH(K393),K393+1,""))</f>
        <v/>
      </c>
      <c r="L395" s="78"/>
      <c r="M395" s="77" t="str">
        <f t="shared" ref="M395" si="136">IF(M393="","",IF(MONTH(M393+1)=MONTH(M393),M393+1,""))</f>
        <v/>
      </c>
      <c r="N395" s="78"/>
      <c r="O395" s="78"/>
    </row>
    <row r="396" spans="1:1023 1026:2047 2050:3071 3074:4095 4098:5119 5122:6143 6146:7167 7170:8191 8194:9215 9218:10239 10242:11263 11266:12287 12290:13311 13314:14335 14338:15359 15362:16383" ht="12.95" customHeight="1">
      <c r="B396" s="57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3"/>
      <c r="N396" s="81"/>
      <c r="O396" s="81"/>
    </row>
    <row r="397" spans="1:1023 1026:2047 2050:3071 3074:4095 4098:5119 5122:6143 6146:7167 7170:8191 8194:9215 9218:10239 10242:11263 11266:12287 12290:13311 13314:14335 14338:15359 15362:16383" ht="20.100000000000001" customHeight="1">
      <c r="B397" s="56" t="s">
        <v>4</v>
      </c>
      <c r="C397" s="77">
        <f>IF(C403-3&lt;(DATE(Kalenderjahr,B386,1)),"",C403-3)</f>
        <v>45996</v>
      </c>
      <c r="D397" s="78"/>
      <c r="E397" s="77">
        <f>E395+1</f>
        <v>46003</v>
      </c>
      <c r="F397" s="78"/>
      <c r="G397" s="77">
        <f>G395+1</f>
        <v>46010</v>
      </c>
      <c r="H397" s="78"/>
      <c r="I397" s="77">
        <f>I395+1</f>
        <v>46017</v>
      </c>
      <c r="J397" s="78"/>
      <c r="K397" s="77" t="str">
        <f t="shared" ref="K397" si="137">IF(K395="","",IF(MONTH(K395+1)=MONTH(K395),K395+1,""))</f>
        <v/>
      </c>
      <c r="L397" s="78"/>
      <c r="M397" s="77" t="str">
        <f t="shared" ref="M397" si="138">IF(M395="","",IF(MONTH(M395+1)=MONTH(M395),M395+1,""))</f>
        <v/>
      </c>
      <c r="N397" s="78"/>
      <c r="O397" s="78"/>
    </row>
    <row r="398" spans="1:1023 1026:2047 2050:3071 3074:4095 4098:5119 5122:6143 6146:7167 7170:8191 8194:9215 9218:10239 10242:11263 11266:12287 12290:13311 13314:14335 14338:15359 15362:16383" ht="12.95" customHeight="1">
      <c r="B398" s="57"/>
      <c r="C398" s="80"/>
      <c r="D398" s="81"/>
      <c r="E398" s="80"/>
      <c r="F398" s="81"/>
      <c r="G398" s="80"/>
      <c r="H398" s="81"/>
      <c r="I398" s="80"/>
      <c r="J398" s="81"/>
      <c r="K398" s="80"/>
      <c r="L398" s="81"/>
      <c r="M398" s="83"/>
      <c r="N398" s="81"/>
      <c r="O398" s="81"/>
    </row>
    <row r="399" spans="1:1023 1026:2047 2050:3071 3074:4095 4098:5119 5122:6143 6146:7167 7170:8191 8194:9215 9218:10239 10242:11263 11266:12287 12290:13311 13314:14335 14338:15359 15362:16383" ht="20.100000000000001" customHeight="1">
      <c r="B399" s="56" t="s">
        <v>5</v>
      </c>
      <c r="C399" s="84">
        <f>IF(C403-2&lt;(DATE(Kalenderjahr,B386,1)),"",C403-2)</f>
        <v>45997</v>
      </c>
      <c r="D399" s="78"/>
      <c r="E399" s="84">
        <f t="shared" ref="E399" si="139">E397+1</f>
        <v>46004</v>
      </c>
      <c r="F399" s="78"/>
      <c r="G399" s="84">
        <f t="shared" ref="G399" si="140">G397+1</f>
        <v>46011</v>
      </c>
      <c r="H399" s="78"/>
      <c r="I399" s="84">
        <f t="shared" ref="I399" si="141">I397+1</f>
        <v>46018</v>
      </c>
      <c r="J399" s="78"/>
      <c r="K399" s="84" t="str">
        <f>IF(K397="","",IF(MONTH(K397+1)=MONTH(K397),K397+1,""))</f>
        <v/>
      </c>
      <c r="L399" s="78"/>
      <c r="M399" s="84" t="str">
        <f t="shared" ref="M399" si="142">IF(M397="","",IF(MONTH(M397+1)=MONTH(M397),M397+1,""))</f>
        <v/>
      </c>
      <c r="N399" s="78"/>
      <c r="O399" s="78"/>
    </row>
    <row r="400" spans="1:1023 1026:2047 2050:3071 3074:4095 4098:5119 5122:6143 6146:7167 7170:8191 8194:9215 9218:10239 10242:11263 11266:12287 12290:13311 13314:14335 14338:15359 15362:16383" ht="12.95" customHeight="1">
      <c r="B400" s="57"/>
      <c r="C400" s="85"/>
      <c r="D400" s="81"/>
      <c r="E400" s="85"/>
      <c r="F400" s="81"/>
      <c r="G400" s="85"/>
      <c r="H400" s="81"/>
      <c r="I400" s="85"/>
      <c r="J400" s="81"/>
      <c r="K400" s="85"/>
      <c r="L400" s="81"/>
      <c r="M400" s="86"/>
      <c r="N400" s="81"/>
      <c r="O400" s="81"/>
    </row>
    <row r="401" spans="2:15" ht="20.100000000000001" customHeight="1">
      <c r="B401" s="56" t="s">
        <v>6</v>
      </c>
      <c r="C401" s="87">
        <f>IF(C403-1&lt;(DATE(Kalenderjahr,B386,1)),C403,C403-1)</f>
        <v>45998</v>
      </c>
      <c r="D401" s="78"/>
      <c r="E401" s="87">
        <f>E399+1</f>
        <v>46005</v>
      </c>
      <c r="F401" s="78"/>
      <c r="G401" s="87">
        <f>G399+1</f>
        <v>46012</v>
      </c>
      <c r="H401" s="78"/>
      <c r="I401" s="87">
        <f>I399+1</f>
        <v>46019</v>
      </c>
      <c r="J401" s="78"/>
      <c r="K401" s="87" t="str">
        <f>IF(K399="","",IF(MONTH(K399+1)=MONTH(K399),K399+1,""))</f>
        <v/>
      </c>
      <c r="L401" s="78"/>
      <c r="M401" s="87" t="str">
        <f t="shared" ref="M401" si="143">IF(M399="","",IF(MONTH(M399+1)=MONTH(M399),M399+1,""))</f>
        <v/>
      </c>
      <c r="N401" s="78"/>
      <c r="O401" s="78"/>
    </row>
    <row r="402" spans="2:15" ht="12.95" customHeight="1">
      <c r="B402" s="57"/>
      <c r="C402" s="88"/>
      <c r="D402" s="81"/>
      <c r="E402" s="88"/>
      <c r="F402" s="81"/>
      <c r="G402" s="88"/>
      <c r="H402" s="81"/>
      <c r="I402" s="88"/>
      <c r="J402" s="81"/>
      <c r="K402" s="88"/>
      <c r="L402" s="81"/>
      <c r="M402" s="89"/>
      <c r="N402" s="81"/>
      <c r="O402" s="81"/>
    </row>
    <row r="403" spans="2:15" ht="15" customHeight="1">
      <c r="B403" s="66"/>
      <c r="C403" s="67">
        <f>IF(WEEKDAY(DATE(Kalenderjahr,B386,1),1)=1,DATE(Kalenderjahr,B386,1),8-WEEKDAY(DATE(Kalenderjahr,B386,1),2)+DATE(Kalenderjahr,B386,1))</f>
        <v>45999</v>
      </c>
      <c r="D403" s="68"/>
      <c r="E403" s="69"/>
      <c r="F403" s="68"/>
      <c r="G403" s="69"/>
      <c r="H403" s="68"/>
      <c r="I403" s="69"/>
      <c r="J403" s="70"/>
      <c r="K403" s="69"/>
      <c r="L403" s="70"/>
      <c r="M403" s="71"/>
      <c r="N403" s="72"/>
      <c r="O403" s="73"/>
    </row>
    <row r="404" spans="2:15" ht="21"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</row>
    <row r="436"/>
  </sheetData>
  <mergeCells count="3774">
    <mergeCell ref="XDJ387:XDW387"/>
    <mergeCell ref="XDZ387:XEM387"/>
    <mergeCell ref="XEP387:XFC387"/>
    <mergeCell ref="B404:O404"/>
    <mergeCell ref="WSX387:WTK387"/>
    <mergeCell ref="WTN387:WUA387"/>
    <mergeCell ref="WUD387:WUQ387"/>
    <mergeCell ref="WUT387:WVG387"/>
    <mergeCell ref="WVJ387:WVW387"/>
    <mergeCell ref="WVZ387:WWM387"/>
    <mergeCell ref="WWP387:WXC387"/>
    <mergeCell ref="WXF387:WXS387"/>
    <mergeCell ref="WXV387:WYI387"/>
    <mergeCell ref="WYL387:WYY387"/>
    <mergeCell ref="WZB387:WZO387"/>
    <mergeCell ref="WZR387:XAE387"/>
    <mergeCell ref="XAH387:XAU387"/>
    <mergeCell ref="XAX387:XBK387"/>
    <mergeCell ref="XBN387:XCA387"/>
    <mergeCell ref="XCD387:XCQ387"/>
    <mergeCell ref="XCT387:XDG387"/>
    <mergeCell ref="WIL387:WIY387"/>
    <mergeCell ref="WJB387:WJO387"/>
    <mergeCell ref="WJR387:WKE387"/>
    <mergeCell ref="WKH387:WKU387"/>
    <mergeCell ref="WKX387:WLK387"/>
    <mergeCell ref="WLN387:WMA387"/>
    <mergeCell ref="WMD387:WMQ387"/>
    <mergeCell ref="WMT387:WNG387"/>
    <mergeCell ref="WNJ387:WNW387"/>
    <mergeCell ref="WNZ387:WOM387"/>
    <mergeCell ref="WOP387:WPC387"/>
    <mergeCell ref="WPF387:WPS387"/>
    <mergeCell ref="WPV387:WQI387"/>
    <mergeCell ref="WQL387:WQY387"/>
    <mergeCell ref="WRB387:WRO387"/>
    <mergeCell ref="WRR387:WSE387"/>
    <mergeCell ref="WSH387:WSU387"/>
    <mergeCell ref="VXZ387:VYM387"/>
    <mergeCell ref="VYP387:VZC387"/>
    <mergeCell ref="VZF387:VZS387"/>
    <mergeCell ref="VZV387:WAI387"/>
    <mergeCell ref="WAL387:WAY387"/>
    <mergeCell ref="WBB387:WBO387"/>
    <mergeCell ref="WBR387:WCE387"/>
    <mergeCell ref="WCH387:WCU387"/>
    <mergeCell ref="WCX387:WDK387"/>
    <mergeCell ref="WDN387:WEA387"/>
    <mergeCell ref="WED387:WEQ387"/>
    <mergeCell ref="WET387:WFG387"/>
    <mergeCell ref="WFJ387:WFW387"/>
    <mergeCell ref="WFZ387:WGM387"/>
    <mergeCell ref="WGP387:WHC387"/>
    <mergeCell ref="WHF387:WHS387"/>
    <mergeCell ref="WHV387:WII387"/>
    <mergeCell ref="VNN387:VOA387"/>
    <mergeCell ref="VOD387:VOQ387"/>
    <mergeCell ref="VOT387:VPG387"/>
    <mergeCell ref="VPJ387:VPW387"/>
    <mergeCell ref="VPZ387:VQM387"/>
    <mergeCell ref="VQP387:VRC387"/>
    <mergeCell ref="VRF387:VRS387"/>
    <mergeCell ref="VRV387:VSI387"/>
    <mergeCell ref="VSL387:VSY387"/>
    <mergeCell ref="VTB387:VTO387"/>
    <mergeCell ref="VTR387:VUE387"/>
    <mergeCell ref="VUH387:VUU387"/>
    <mergeCell ref="VUX387:VVK387"/>
    <mergeCell ref="VVN387:VWA387"/>
    <mergeCell ref="VWD387:VWQ387"/>
    <mergeCell ref="VWT387:VXG387"/>
    <mergeCell ref="VXJ387:VXW387"/>
    <mergeCell ref="VDB387:VDO387"/>
    <mergeCell ref="VDR387:VEE387"/>
    <mergeCell ref="VEH387:VEU387"/>
    <mergeCell ref="VEX387:VFK387"/>
    <mergeCell ref="VFN387:VGA387"/>
    <mergeCell ref="VGD387:VGQ387"/>
    <mergeCell ref="VGT387:VHG387"/>
    <mergeCell ref="VHJ387:VHW387"/>
    <mergeCell ref="VHZ387:VIM387"/>
    <mergeCell ref="VIP387:VJC387"/>
    <mergeCell ref="VJF387:VJS387"/>
    <mergeCell ref="VJV387:VKI387"/>
    <mergeCell ref="VKL387:VKY387"/>
    <mergeCell ref="VLB387:VLO387"/>
    <mergeCell ref="VLR387:VME387"/>
    <mergeCell ref="VMH387:VMU387"/>
    <mergeCell ref="VMX387:VNK387"/>
    <mergeCell ref="USP387:UTC387"/>
    <mergeCell ref="UTF387:UTS387"/>
    <mergeCell ref="UTV387:UUI387"/>
    <mergeCell ref="UUL387:UUY387"/>
    <mergeCell ref="UVB387:UVO387"/>
    <mergeCell ref="UVR387:UWE387"/>
    <mergeCell ref="UWH387:UWU387"/>
    <mergeCell ref="UWX387:UXK387"/>
    <mergeCell ref="UXN387:UYA387"/>
    <mergeCell ref="UYD387:UYQ387"/>
    <mergeCell ref="UYT387:UZG387"/>
    <mergeCell ref="UZJ387:UZW387"/>
    <mergeCell ref="UZZ387:VAM387"/>
    <mergeCell ref="VAP387:VBC387"/>
    <mergeCell ref="VBF387:VBS387"/>
    <mergeCell ref="VBV387:VCI387"/>
    <mergeCell ref="VCL387:VCY387"/>
    <mergeCell ref="UID387:UIQ387"/>
    <mergeCell ref="UIT387:UJG387"/>
    <mergeCell ref="UJJ387:UJW387"/>
    <mergeCell ref="UJZ387:UKM387"/>
    <mergeCell ref="UKP387:ULC387"/>
    <mergeCell ref="ULF387:ULS387"/>
    <mergeCell ref="ULV387:UMI387"/>
    <mergeCell ref="UML387:UMY387"/>
    <mergeCell ref="UNB387:UNO387"/>
    <mergeCell ref="UNR387:UOE387"/>
    <mergeCell ref="UOH387:UOU387"/>
    <mergeCell ref="UOX387:UPK387"/>
    <mergeCell ref="UPN387:UQA387"/>
    <mergeCell ref="UQD387:UQQ387"/>
    <mergeCell ref="UQT387:URG387"/>
    <mergeCell ref="URJ387:URW387"/>
    <mergeCell ref="URZ387:USM387"/>
    <mergeCell ref="TXR387:TYE387"/>
    <mergeCell ref="TYH387:TYU387"/>
    <mergeCell ref="TYX387:TZK387"/>
    <mergeCell ref="TZN387:UAA387"/>
    <mergeCell ref="UAD387:UAQ387"/>
    <mergeCell ref="UAT387:UBG387"/>
    <mergeCell ref="UBJ387:UBW387"/>
    <mergeCell ref="UBZ387:UCM387"/>
    <mergeCell ref="UCP387:UDC387"/>
    <mergeCell ref="UDF387:UDS387"/>
    <mergeCell ref="UDV387:UEI387"/>
    <mergeCell ref="UEL387:UEY387"/>
    <mergeCell ref="UFB387:UFO387"/>
    <mergeCell ref="UFR387:UGE387"/>
    <mergeCell ref="UGH387:UGU387"/>
    <mergeCell ref="UGX387:UHK387"/>
    <mergeCell ref="UHN387:UIA387"/>
    <mergeCell ref="TNF387:TNS387"/>
    <mergeCell ref="TNV387:TOI387"/>
    <mergeCell ref="TOL387:TOY387"/>
    <mergeCell ref="TPB387:TPO387"/>
    <mergeCell ref="TPR387:TQE387"/>
    <mergeCell ref="TQH387:TQU387"/>
    <mergeCell ref="TQX387:TRK387"/>
    <mergeCell ref="TRN387:TSA387"/>
    <mergeCell ref="TSD387:TSQ387"/>
    <mergeCell ref="TST387:TTG387"/>
    <mergeCell ref="TTJ387:TTW387"/>
    <mergeCell ref="TTZ387:TUM387"/>
    <mergeCell ref="TUP387:TVC387"/>
    <mergeCell ref="TVF387:TVS387"/>
    <mergeCell ref="TVV387:TWI387"/>
    <mergeCell ref="TWL387:TWY387"/>
    <mergeCell ref="TXB387:TXO387"/>
    <mergeCell ref="TCT387:TDG387"/>
    <mergeCell ref="TDJ387:TDW387"/>
    <mergeCell ref="TDZ387:TEM387"/>
    <mergeCell ref="TEP387:TFC387"/>
    <mergeCell ref="TFF387:TFS387"/>
    <mergeCell ref="TFV387:TGI387"/>
    <mergeCell ref="TGL387:TGY387"/>
    <mergeCell ref="THB387:THO387"/>
    <mergeCell ref="THR387:TIE387"/>
    <mergeCell ref="TIH387:TIU387"/>
    <mergeCell ref="TIX387:TJK387"/>
    <mergeCell ref="TJN387:TKA387"/>
    <mergeCell ref="TKD387:TKQ387"/>
    <mergeCell ref="TKT387:TLG387"/>
    <mergeCell ref="TLJ387:TLW387"/>
    <mergeCell ref="TLZ387:TMM387"/>
    <mergeCell ref="TMP387:TNC387"/>
    <mergeCell ref="SSH387:SSU387"/>
    <mergeCell ref="SSX387:STK387"/>
    <mergeCell ref="STN387:SUA387"/>
    <mergeCell ref="SUD387:SUQ387"/>
    <mergeCell ref="SUT387:SVG387"/>
    <mergeCell ref="SVJ387:SVW387"/>
    <mergeCell ref="SVZ387:SWM387"/>
    <mergeCell ref="SWP387:SXC387"/>
    <mergeCell ref="SXF387:SXS387"/>
    <mergeCell ref="SXV387:SYI387"/>
    <mergeCell ref="SYL387:SYY387"/>
    <mergeCell ref="SZB387:SZO387"/>
    <mergeCell ref="SZR387:TAE387"/>
    <mergeCell ref="TAH387:TAU387"/>
    <mergeCell ref="TAX387:TBK387"/>
    <mergeCell ref="TBN387:TCA387"/>
    <mergeCell ref="TCD387:TCQ387"/>
    <mergeCell ref="SHV387:SII387"/>
    <mergeCell ref="SIL387:SIY387"/>
    <mergeCell ref="SJB387:SJO387"/>
    <mergeCell ref="SJR387:SKE387"/>
    <mergeCell ref="SKH387:SKU387"/>
    <mergeCell ref="SKX387:SLK387"/>
    <mergeCell ref="SLN387:SMA387"/>
    <mergeCell ref="SMD387:SMQ387"/>
    <mergeCell ref="SMT387:SNG387"/>
    <mergeCell ref="SNJ387:SNW387"/>
    <mergeCell ref="SNZ387:SOM387"/>
    <mergeCell ref="SOP387:SPC387"/>
    <mergeCell ref="SPF387:SPS387"/>
    <mergeCell ref="SPV387:SQI387"/>
    <mergeCell ref="SQL387:SQY387"/>
    <mergeCell ref="SRB387:SRO387"/>
    <mergeCell ref="SRR387:SSE387"/>
    <mergeCell ref="RXJ387:RXW387"/>
    <mergeCell ref="RXZ387:RYM387"/>
    <mergeCell ref="RYP387:RZC387"/>
    <mergeCell ref="RZF387:RZS387"/>
    <mergeCell ref="RZV387:SAI387"/>
    <mergeCell ref="SAL387:SAY387"/>
    <mergeCell ref="SBB387:SBO387"/>
    <mergeCell ref="SBR387:SCE387"/>
    <mergeCell ref="SCH387:SCU387"/>
    <mergeCell ref="SCX387:SDK387"/>
    <mergeCell ref="SDN387:SEA387"/>
    <mergeCell ref="SED387:SEQ387"/>
    <mergeCell ref="SET387:SFG387"/>
    <mergeCell ref="SFJ387:SFW387"/>
    <mergeCell ref="SFZ387:SGM387"/>
    <mergeCell ref="SGP387:SHC387"/>
    <mergeCell ref="SHF387:SHS387"/>
    <mergeCell ref="RMX387:RNK387"/>
    <mergeCell ref="RNN387:ROA387"/>
    <mergeCell ref="ROD387:ROQ387"/>
    <mergeCell ref="ROT387:RPG387"/>
    <mergeCell ref="RPJ387:RPW387"/>
    <mergeCell ref="RPZ387:RQM387"/>
    <mergeCell ref="RQP387:RRC387"/>
    <mergeCell ref="RRF387:RRS387"/>
    <mergeCell ref="RRV387:RSI387"/>
    <mergeCell ref="RSL387:RSY387"/>
    <mergeCell ref="RTB387:RTO387"/>
    <mergeCell ref="RTR387:RUE387"/>
    <mergeCell ref="RUH387:RUU387"/>
    <mergeCell ref="RUX387:RVK387"/>
    <mergeCell ref="RVN387:RWA387"/>
    <mergeCell ref="RWD387:RWQ387"/>
    <mergeCell ref="RWT387:RXG387"/>
    <mergeCell ref="RCL387:RCY387"/>
    <mergeCell ref="RDB387:RDO387"/>
    <mergeCell ref="RDR387:REE387"/>
    <mergeCell ref="REH387:REU387"/>
    <mergeCell ref="REX387:RFK387"/>
    <mergeCell ref="RFN387:RGA387"/>
    <mergeCell ref="RGD387:RGQ387"/>
    <mergeCell ref="RGT387:RHG387"/>
    <mergeCell ref="RHJ387:RHW387"/>
    <mergeCell ref="RHZ387:RIM387"/>
    <mergeCell ref="RIP387:RJC387"/>
    <mergeCell ref="RJF387:RJS387"/>
    <mergeCell ref="RJV387:RKI387"/>
    <mergeCell ref="RKL387:RKY387"/>
    <mergeCell ref="RLB387:RLO387"/>
    <mergeCell ref="RLR387:RME387"/>
    <mergeCell ref="RMH387:RMU387"/>
    <mergeCell ref="QRZ387:QSM387"/>
    <mergeCell ref="QSP387:QTC387"/>
    <mergeCell ref="QTF387:QTS387"/>
    <mergeCell ref="QTV387:QUI387"/>
    <mergeCell ref="QUL387:QUY387"/>
    <mergeCell ref="QVB387:QVO387"/>
    <mergeCell ref="QVR387:QWE387"/>
    <mergeCell ref="QWH387:QWU387"/>
    <mergeCell ref="QWX387:QXK387"/>
    <mergeCell ref="QXN387:QYA387"/>
    <mergeCell ref="QYD387:QYQ387"/>
    <mergeCell ref="QYT387:QZG387"/>
    <mergeCell ref="QZJ387:QZW387"/>
    <mergeCell ref="QZZ387:RAM387"/>
    <mergeCell ref="RAP387:RBC387"/>
    <mergeCell ref="RBF387:RBS387"/>
    <mergeCell ref="RBV387:RCI387"/>
    <mergeCell ref="QHN387:QIA387"/>
    <mergeCell ref="QID387:QIQ387"/>
    <mergeCell ref="QIT387:QJG387"/>
    <mergeCell ref="QJJ387:QJW387"/>
    <mergeCell ref="QJZ387:QKM387"/>
    <mergeCell ref="QKP387:QLC387"/>
    <mergeCell ref="QLF387:QLS387"/>
    <mergeCell ref="QLV387:QMI387"/>
    <mergeCell ref="QML387:QMY387"/>
    <mergeCell ref="QNB387:QNO387"/>
    <mergeCell ref="QNR387:QOE387"/>
    <mergeCell ref="QOH387:QOU387"/>
    <mergeCell ref="QOX387:QPK387"/>
    <mergeCell ref="QPN387:QQA387"/>
    <mergeCell ref="QQD387:QQQ387"/>
    <mergeCell ref="QQT387:QRG387"/>
    <mergeCell ref="QRJ387:QRW387"/>
    <mergeCell ref="PXB387:PXO387"/>
    <mergeCell ref="PXR387:PYE387"/>
    <mergeCell ref="PYH387:PYU387"/>
    <mergeCell ref="PYX387:PZK387"/>
    <mergeCell ref="PZN387:QAA387"/>
    <mergeCell ref="QAD387:QAQ387"/>
    <mergeCell ref="QAT387:QBG387"/>
    <mergeCell ref="QBJ387:QBW387"/>
    <mergeCell ref="QBZ387:QCM387"/>
    <mergeCell ref="QCP387:QDC387"/>
    <mergeCell ref="QDF387:QDS387"/>
    <mergeCell ref="QDV387:QEI387"/>
    <mergeCell ref="QEL387:QEY387"/>
    <mergeCell ref="QFB387:QFO387"/>
    <mergeCell ref="QFR387:QGE387"/>
    <mergeCell ref="QGH387:QGU387"/>
    <mergeCell ref="QGX387:QHK387"/>
    <mergeCell ref="PMP387:PNC387"/>
    <mergeCell ref="PNF387:PNS387"/>
    <mergeCell ref="PNV387:POI387"/>
    <mergeCell ref="POL387:POY387"/>
    <mergeCell ref="PPB387:PPO387"/>
    <mergeCell ref="PPR387:PQE387"/>
    <mergeCell ref="PQH387:PQU387"/>
    <mergeCell ref="PQX387:PRK387"/>
    <mergeCell ref="PRN387:PSA387"/>
    <mergeCell ref="PSD387:PSQ387"/>
    <mergeCell ref="PST387:PTG387"/>
    <mergeCell ref="PTJ387:PTW387"/>
    <mergeCell ref="PTZ387:PUM387"/>
    <mergeCell ref="PUP387:PVC387"/>
    <mergeCell ref="PVF387:PVS387"/>
    <mergeCell ref="PVV387:PWI387"/>
    <mergeCell ref="PWL387:PWY387"/>
    <mergeCell ref="PCD387:PCQ387"/>
    <mergeCell ref="PCT387:PDG387"/>
    <mergeCell ref="PDJ387:PDW387"/>
    <mergeCell ref="PDZ387:PEM387"/>
    <mergeCell ref="PEP387:PFC387"/>
    <mergeCell ref="PFF387:PFS387"/>
    <mergeCell ref="PFV387:PGI387"/>
    <mergeCell ref="PGL387:PGY387"/>
    <mergeCell ref="PHB387:PHO387"/>
    <mergeCell ref="PHR387:PIE387"/>
    <mergeCell ref="PIH387:PIU387"/>
    <mergeCell ref="PIX387:PJK387"/>
    <mergeCell ref="PJN387:PKA387"/>
    <mergeCell ref="PKD387:PKQ387"/>
    <mergeCell ref="PKT387:PLG387"/>
    <mergeCell ref="PLJ387:PLW387"/>
    <mergeCell ref="PLZ387:PMM387"/>
    <mergeCell ref="ORR387:OSE387"/>
    <mergeCell ref="OSH387:OSU387"/>
    <mergeCell ref="OSX387:OTK387"/>
    <mergeCell ref="OTN387:OUA387"/>
    <mergeCell ref="OUD387:OUQ387"/>
    <mergeCell ref="OUT387:OVG387"/>
    <mergeCell ref="OVJ387:OVW387"/>
    <mergeCell ref="OVZ387:OWM387"/>
    <mergeCell ref="OWP387:OXC387"/>
    <mergeCell ref="OXF387:OXS387"/>
    <mergeCell ref="OXV387:OYI387"/>
    <mergeCell ref="OYL387:OYY387"/>
    <mergeCell ref="OZB387:OZO387"/>
    <mergeCell ref="OZR387:PAE387"/>
    <mergeCell ref="PAH387:PAU387"/>
    <mergeCell ref="PAX387:PBK387"/>
    <mergeCell ref="PBN387:PCA387"/>
    <mergeCell ref="OHF387:OHS387"/>
    <mergeCell ref="OHV387:OII387"/>
    <mergeCell ref="OIL387:OIY387"/>
    <mergeCell ref="OJB387:OJO387"/>
    <mergeCell ref="OJR387:OKE387"/>
    <mergeCell ref="OKH387:OKU387"/>
    <mergeCell ref="OKX387:OLK387"/>
    <mergeCell ref="OLN387:OMA387"/>
    <mergeCell ref="OMD387:OMQ387"/>
    <mergeCell ref="OMT387:ONG387"/>
    <mergeCell ref="ONJ387:ONW387"/>
    <mergeCell ref="ONZ387:OOM387"/>
    <mergeCell ref="OOP387:OPC387"/>
    <mergeCell ref="OPF387:OPS387"/>
    <mergeCell ref="OPV387:OQI387"/>
    <mergeCell ref="OQL387:OQY387"/>
    <mergeCell ref="ORB387:ORO387"/>
    <mergeCell ref="NWT387:NXG387"/>
    <mergeCell ref="NXJ387:NXW387"/>
    <mergeCell ref="NXZ387:NYM387"/>
    <mergeCell ref="NYP387:NZC387"/>
    <mergeCell ref="NZF387:NZS387"/>
    <mergeCell ref="NZV387:OAI387"/>
    <mergeCell ref="OAL387:OAY387"/>
    <mergeCell ref="OBB387:OBO387"/>
    <mergeCell ref="OBR387:OCE387"/>
    <mergeCell ref="OCH387:OCU387"/>
    <mergeCell ref="OCX387:ODK387"/>
    <mergeCell ref="ODN387:OEA387"/>
    <mergeCell ref="OED387:OEQ387"/>
    <mergeCell ref="OET387:OFG387"/>
    <mergeCell ref="OFJ387:OFW387"/>
    <mergeCell ref="OFZ387:OGM387"/>
    <mergeCell ref="OGP387:OHC387"/>
    <mergeCell ref="NMH387:NMU387"/>
    <mergeCell ref="NMX387:NNK387"/>
    <mergeCell ref="NNN387:NOA387"/>
    <mergeCell ref="NOD387:NOQ387"/>
    <mergeCell ref="NOT387:NPG387"/>
    <mergeCell ref="NPJ387:NPW387"/>
    <mergeCell ref="NPZ387:NQM387"/>
    <mergeCell ref="NQP387:NRC387"/>
    <mergeCell ref="NRF387:NRS387"/>
    <mergeCell ref="NRV387:NSI387"/>
    <mergeCell ref="NSL387:NSY387"/>
    <mergeCell ref="NTB387:NTO387"/>
    <mergeCell ref="NTR387:NUE387"/>
    <mergeCell ref="NUH387:NUU387"/>
    <mergeCell ref="NUX387:NVK387"/>
    <mergeCell ref="NVN387:NWA387"/>
    <mergeCell ref="NWD387:NWQ387"/>
    <mergeCell ref="NBV387:NCI387"/>
    <mergeCell ref="NCL387:NCY387"/>
    <mergeCell ref="NDB387:NDO387"/>
    <mergeCell ref="NDR387:NEE387"/>
    <mergeCell ref="NEH387:NEU387"/>
    <mergeCell ref="NEX387:NFK387"/>
    <mergeCell ref="NFN387:NGA387"/>
    <mergeCell ref="NGD387:NGQ387"/>
    <mergeCell ref="NGT387:NHG387"/>
    <mergeCell ref="NHJ387:NHW387"/>
    <mergeCell ref="NHZ387:NIM387"/>
    <mergeCell ref="NIP387:NJC387"/>
    <mergeCell ref="NJF387:NJS387"/>
    <mergeCell ref="NJV387:NKI387"/>
    <mergeCell ref="NKL387:NKY387"/>
    <mergeCell ref="NLB387:NLO387"/>
    <mergeCell ref="NLR387:NME387"/>
    <mergeCell ref="MRJ387:MRW387"/>
    <mergeCell ref="MRZ387:MSM387"/>
    <mergeCell ref="MSP387:MTC387"/>
    <mergeCell ref="MTF387:MTS387"/>
    <mergeCell ref="MTV387:MUI387"/>
    <mergeCell ref="MUL387:MUY387"/>
    <mergeCell ref="MVB387:MVO387"/>
    <mergeCell ref="MVR387:MWE387"/>
    <mergeCell ref="MWH387:MWU387"/>
    <mergeCell ref="MWX387:MXK387"/>
    <mergeCell ref="MXN387:MYA387"/>
    <mergeCell ref="MYD387:MYQ387"/>
    <mergeCell ref="MYT387:MZG387"/>
    <mergeCell ref="MZJ387:MZW387"/>
    <mergeCell ref="MZZ387:NAM387"/>
    <mergeCell ref="NAP387:NBC387"/>
    <mergeCell ref="NBF387:NBS387"/>
    <mergeCell ref="MGX387:MHK387"/>
    <mergeCell ref="MHN387:MIA387"/>
    <mergeCell ref="MID387:MIQ387"/>
    <mergeCell ref="MIT387:MJG387"/>
    <mergeCell ref="MJJ387:MJW387"/>
    <mergeCell ref="MJZ387:MKM387"/>
    <mergeCell ref="MKP387:MLC387"/>
    <mergeCell ref="MLF387:MLS387"/>
    <mergeCell ref="MLV387:MMI387"/>
    <mergeCell ref="MML387:MMY387"/>
    <mergeCell ref="MNB387:MNO387"/>
    <mergeCell ref="MNR387:MOE387"/>
    <mergeCell ref="MOH387:MOU387"/>
    <mergeCell ref="MOX387:MPK387"/>
    <mergeCell ref="MPN387:MQA387"/>
    <mergeCell ref="MQD387:MQQ387"/>
    <mergeCell ref="MQT387:MRG387"/>
    <mergeCell ref="LWL387:LWY387"/>
    <mergeCell ref="LXB387:LXO387"/>
    <mergeCell ref="LXR387:LYE387"/>
    <mergeCell ref="LYH387:LYU387"/>
    <mergeCell ref="LYX387:LZK387"/>
    <mergeCell ref="LZN387:MAA387"/>
    <mergeCell ref="MAD387:MAQ387"/>
    <mergeCell ref="MAT387:MBG387"/>
    <mergeCell ref="MBJ387:MBW387"/>
    <mergeCell ref="MBZ387:MCM387"/>
    <mergeCell ref="MCP387:MDC387"/>
    <mergeCell ref="MDF387:MDS387"/>
    <mergeCell ref="MDV387:MEI387"/>
    <mergeCell ref="MEL387:MEY387"/>
    <mergeCell ref="MFB387:MFO387"/>
    <mergeCell ref="MFR387:MGE387"/>
    <mergeCell ref="MGH387:MGU387"/>
    <mergeCell ref="LLZ387:LMM387"/>
    <mergeCell ref="LMP387:LNC387"/>
    <mergeCell ref="LNF387:LNS387"/>
    <mergeCell ref="LNV387:LOI387"/>
    <mergeCell ref="LOL387:LOY387"/>
    <mergeCell ref="LPB387:LPO387"/>
    <mergeCell ref="LPR387:LQE387"/>
    <mergeCell ref="LQH387:LQU387"/>
    <mergeCell ref="LQX387:LRK387"/>
    <mergeCell ref="LRN387:LSA387"/>
    <mergeCell ref="LSD387:LSQ387"/>
    <mergeCell ref="LST387:LTG387"/>
    <mergeCell ref="LTJ387:LTW387"/>
    <mergeCell ref="LTZ387:LUM387"/>
    <mergeCell ref="LUP387:LVC387"/>
    <mergeCell ref="LVF387:LVS387"/>
    <mergeCell ref="LVV387:LWI387"/>
    <mergeCell ref="LBN387:LCA387"/>
    <mergeCell ref="LCD387:LCQ387"/>
    <mergeCell ref="LCT387:LDG387"/>
    <mergeCell ref="LDJ387:LDW387"/>
    <mergeCell ref="LDZ387:LEM387"/>
    <mergeCell ref="LEP387:LFC387"/>
    <mergeCell ref="LFF387:LFS387"/>
    <mergeCell ref="LFV387:LGI387"/>
    <mergeCell ref="LGL387:LGY387"/>
    <mergeCell ref="LHB387:LHO387"/>
    <mergeCell ref="LHR387:LIE387"/>
    <mergeCell ref="LIH387:LIU387"/>
    <mergeCell ref="LIX387:LJK387"/>
    <mergeCell ref="LJN387:LKA387"/>
    <mergeCell ref="LKD387:LKQ387"/>
    <mergeCell ref="LKT387:LLG387"/>
    <mergeCell ref="LLJ387:LLW387"/>
    <mergeCell ref="KRB387:KRO387"/>
    <mergeCell ref="KRR387:KSE387"/>
    <mergeCell ref="KSH387:KSU387"/>
    <mergeCell ref="KSX387:KTK387"/>
    <mergeCell ref="KTN387:KUA387"/>
    <mergeCell ref="KUD387:KUQ387"/>
    <mergeCell ref="KUT387:KVG387"/>
    <mergeCell ref="KVJ387:KVW387"/>
    <mergeCell ref="KVZ387:KWM387"/>
    <mergeCell ref="KWP387:KXC387"/>
    <mergeCell ref="KXF387:KXS387"/>
    <mergeCell ref="KXV387:KYI387"/>
    <mergeCell ref="KYL387:KYY387"/>
    <mergeCell ref="KZB387:KZO387"/>
    <mergeCell ref="KZR387:LAE387"/>
    <mergeCell ref="LAH387:LAU387"/>
    <mergeCell ref="LAX387:LBK387"/>
    <mergeCell ref="KGP387:KHC387"/>
    <mergeCell ref="KHF387:KHS387"/>
    <mergeCell ref="KHV387:KII387"/>
    <mergeCell ref="KIL387:KIY387"/>
    <mergeCell ref="KJB387:KJO387"/>
    <mergeCell ref="KJR387:KKE387"/>
    <mergeCell ref="KKH387:KKU387"/>
    <mergeCell ref="KKX387:KLK387"/>
    <mergeCell ref="KLN387:KMA387"/>
    <mergeCell ref="KMD387:KMQ387"/>
    <mergeCell ref="KMT387:KNG387"/>
    <mergeCell ref="KNJ387:KNW387"/>
    <mergeCell ref="KNZ387:KOM387"/>
    <mergeCell ref="KOP387:KPC387"/>
    <mergeCell ref="KPF387:KPS387"/>
    <mergeCell ref="KPV387:KQI387"/>
    <mergeCell ref="KQL387:KQY387"/>
    <mergeCell ref="JWD387:JWQ387"/>
    <mergeCell ref="JWT387:JXG387"/>
    <mergeCell ref="JXJ387:JXW387"/>
    <mergeCell ref="JXZ387:JYM387"/>
    <mergeCell ref="JYP387:JZC387"/>
    <mergeCell ref="JZF387:JZS387"/>
    <mergeCell ref="JZV387:KAI387"/>
    <mergeCell ref="KAL387:KAY387"/>
    <mergeCell ref="KBB387:KBO387"/>
    <mergeCell ref="KBR387:KCE387"/>
    <mergeCell ref="KCH387:KCU387"/>
    <mergeCell ref="KCX387:KDK387"/>
    <mergeCell ref="KDN387:KEA387"/>
    <mergeCell ref="KED387:KEQ387"/>
    <mergeCell ref="KET387:KFG387"/>
    <mergeCell ref="KFJ387:KFW387"/>
    <mergeCell ref="KFZ387:KGM387"/>
    <mergeCell ref="JLR387:JME387"/>
    <mergeCell ref="JMH387:JMU387"/>
    <mergeCell ref="JMX387:JNK387"/>
    <mergeCell ref="JNN387:JOA387"/>
    <mergeCell ref="JOD387:JOQ387"/>
    <mergeCell ref="JOT387:JPG387"/>
    <mergeCell ref="JPJ387:JPW387"/>
    <mergeCell ref="JPZ387:JQM387"/>
    <mergeCell ref="JQP387:JRC387"/>
    <mergeCell ref="JRF387:JRS387"/>
    <mergeCell ref="JRV387:JSI387"/>
    <mergeCell ref="JSL387:JSY387"/>
    <mergeCell ref="JTB387:JTO387"/>
    <mergeCell ref="JTR387:JUE387"/>
    <mergeCell ref="JUH387:JUU387"/>
    <mergeCell ref="JUX387:JVK387"/>
    <mergeCell ref="JVN387:JWA387"/>
    <mergeCell ref="JBF387:JBS387"/>
    <mergeCell ref="JBV387:JCI387"/>
    <mergeCell ref="JCL387:JCY387"/>
    <mergeCell ref="JDB387:JDO387"/>
    <mergeCell ref="JDR387:JEE387"/>
    <mergeCell ref="JEH387:JEU387"/>
    <mergeCell ref="JEX387:JFK387"/>
    <mergeCell ref="JFN387:JGA387"/>
    <mergeCell ref="JGD387:JGQ387"/>
    <mergeCell ref="JGT387:JHG387"/>
    <mergeCell ref="JHJ387:JHW387"/>
    <mergeCell ref="JHZ387:JIM387"/>
    <mergeCell ref="JIP387:JJC387"/>
    <mergeCell ref="JJF387:JJS387"/>
    <mergeCell ref="JJV387:JKI387"/>
    <mergeCell ref="JKL387:JKY387"/>
    <mergeCell ref="JLB387:JLO387"/>
    <mergeCell ref="IQT387:IRG387"/>
    <mergeCell ref="IRJ387:IRW387"/>
    <mergeCell ref="IRZ387:ISM387"/>
    <mergeCell ref="ISP387:ITC387"/>
    <mergeCell ref="ITF387:ITS387"/>
    <mergeCell ref="ITV387:IUI387"/>
    <mergeCell ref="IUL387:IUY387"/>
    <mergeCell ref="IVB387:IVO387"/>
    <mergeCell ref="IVR387:IWE387"/>
    <mergeCell ref="IWH387:IWU387"/>
    <mergeCell ref="IWX387:IXK387"/>
    <mergeCell ref="IXN387:IYA387"/>
    <mergeCell ref="IYD387:IYQ387"/>
    <mergeCell ref="IYT387:IZG387"/>
    <mergeCell ref="IZJ387:IZW387"/>
    <mergeCell ref="IZZ387:JAM387"/>
    <mergeCell ref="JAP387:JBC387"/>
    <mergeCell ref="IGH387:IGU387"/>
    <mergeCell ref="IGX387:IHK387"/>
    <mergeCell ref="IHN387:IIA387"/>
    <mergeCell ref="IID387:IIQ387"/>
    <mergeCell ref="IIT387:IJG387"/>
    <mergeCell ref="IJJ387:IJW387"/>
    <mergeCell ref="IJZ387:IKM387"/>
    <mergeCell ref="IKP387:ILC387"/>
    <mergeCell ref="ILF387:ILS387"/>
    <mergeCell ref="ILV387:IMI387"/>
    <mergeCell ref="IML387:IMY387"/>
    <mergeCell ref="INB387:INO387"/>
    <mergeCell ref="INR387:IOE387"/>
    <mergeCell ref="IOH387:IOU387"/>
    <mergeCell ref="IOX387:IPK387"/>
    <mergeCell ref="IPN387:IQA387"/>
    <mergeCell ref="IQD387:IQQ387"/>
    <mergeCell ref="HVV387:HWI387"/>
    <mergeCell ref="HWL387:HWY387"/>
    <mergeCell ref="HXB387:HXO387"/>
    <mergeCell ref="HXR387:HYE387"/>
    <mergeCell ref="HYH387:HYU387"/>
    <mergeCell ref="HYX387:HZK387"/>
    <mergeCell ref="HZN387:IAA387"/>
    <mergeCell ref="IAD387:IAQ387"/>
    <mergeCell ref="IAT387:IBG387"/>
    <mergeCell ref="IBJ387:IBW387"/>
    <mergeCell ref="IBZ387:ICM387"/>
    <mergeCell ref="ICP387:IDC387"/>
    <mergeCell ref="IDF387:IDS387"/>
    <mergeCell ref="IDV387:IEI387"/>
    <mergeCell ref="IEL387:IEY387"/>
    <mergeCell ref="IFB387:IFO387"/>
    <mergeCell ref="IFR387:IGE387"/>
    <mergeCell ref="HLJ387:HLW387"/>
    <mergeCell ref="HLZ387:HMM387"/>
    <mergeCell ref="HMP387:HNC387"/>
    <mergeCell ref="HNF387:HNS387"/>
    <mergeCell ref="HNV387:HOI387"/>
    <mergeCell ref="HOL387:HOY387"/>
    <mergeCell ref="HPB387:HPO387"/>
    <mergeCell ref="HPR387:HQE387"/>
    <mergeCell ref="HQH387:HQU387"/>
    <mergeCell ref="HQX387:HRK387"/>
    <mergeCell ref="HRN387:HSA387"/>
    <mergeCell ref="HSD387:HSQ387"/>
    <mergeCell ref="HST387:HTG387"/>
    <mergeCell ref="HTJ387:HTW387"/>
    <mergeCell ref="HTZ387:HUM387"/>
    <mergeCell ref="HUP387:HVC387"/>
    <mergeCell ref="HVF387:HVS387"/>
    <mergeCell ref="HAX387:HBK387"/>
    <mergeCell ref="HBN387:HCA387"/>
    <mergeCell ref="HCD387:HCQ387"/>
    <mergeCell ref="HCT387:HDG387"/>
    <mergeCell ref="HDJ387:HDW387"/>
    <mergeCell ref="HDZ387:HEM387"/>
    <mergeCell ref="HEP387:HFC387"/>
    <mergeCell ref="HFF387:HFS387"/>
    <mergeCell ref="HFV387:HGI387"/>
    <mergeCell ref="HGL387:HGY387"/>
    <mergeCell ref="HHB387:HHO387"/>
    <mergeCell ref="HHR387:HIE387"/>
    <mergeCell ref="HIH387:HIU387"/>
    <mergeCell ref="HIX387:HJK387"/>
    <mergeCell ref="HJN387:HKA387"/>
    <mergeCell ref="HKD387:HKQ387"/>
    <mergeCell ref="HKT387:HLG387"/>
    <mergeCell ref="GQL387:GQY387"/>
    <mergeCell ref="GRB387:GRO387"/>
    <mergeCell ref="GRR387:GSE387"/>
    <mergeCell ref="GSH387:GSU387"/>
    <mergeCell ref="GSX387:GTK387"/>
    <mergeCell ref="GTN387:GUA387"/>
    <mergeCell ref="GUD387:GUQ387"/>
    <mergeCell ref="GUT387:GVG387"/>
    <mergeCell ref="GVJ387:GVW387"/>
    <mergeCell ref="GVZ387:GWM387"/>
    <mergeCell ref="GWP387:GXC387"/>
    <mergeCell ref="GXF387:GXS387"/>
    <mergeCell ref="GXV387:GYI387"/>
    <mergeCell ref="GYL387:GYY387"/>
    <mergeCell ref="GZB387:GZO387"/>
    <mergeCell ref="GZR387:HAE387"/>
    <mergeCell ref="HAH387:HAU387"/>
    <mergeCell ref="GFZ387:GGM387"/>
    <mergeCell ref="GGP387:GHC387"/>
    <mergeCell ref="GHF387:GHS387"/>
    <mergeCell ref="GHV387:GII387"/>
    <mergeCell ref="GIL387:GIY387"/>
    <mergeCell ref="GJB387:GJO387"/>
    <mergeCell ref="GJR387:GKE387"/>
    <mergeCell ref="GKH387:GKU387"/>
    <mergeCell ref="GKX387:GLK387"/>
    <mergeCell ref="GLN387:GMA387"/>
    <mergeCell ref="GMD387:GMQ387"/>
    <mergeCell ref="GMT387:GNG387"/>
    <mergeCell ref="GNJ387:GNW387"/>
    <mergeCell ref="GNZ387:GOM387"/>
    <mergeCell ref="GOP387:GPC387"/>
    <mergeCell ref="GPF387:GPS387"/>
    <mergeCell ref="GPV387:GQI387"/>
    <mergeCell ref="FVN387:FWA387"/>
    <mergeCell ref="FWD387:FWQ387"/>
    <mergeCell ref="FWT387:FXG387"/>
    <mergeCell ref="FXJ387:FXW387"/>
    <mergeCell ref="FXZ387:FYM387"/>
    <mergeCell ref="FYP387:FZC387"/>
    <mergeCell ref="FZF387:FZS387"/>
    <mergeCell ref="FZV387:GAI387"/>
    <mergeCell ref="GAL387:GAY387"/>
    <mergeCell ref="GBB387:GBO387"/>
    <mergeCell ref="GBR387:GCE387"/>
    <mergeCell ref="GCH387:GCU387"/>
    <mergeCell ref="GCX387:GDK387"/>
    <mergeCell ref="GDN387:GEA387"/>
    <mergeCell ref="GED387:GEQ387"/>
    <mergeCell ref="GET387:GFG387"/>
    <mergeCell ref="GFJ387:GFW387"/>
    <mergeCell ref="FLB387:FLO387"/>
    <mergeCell ref="FLR387:FME387"/>
    <mergeCell ref="FMH387:FMU387"/>
    <mergeCell ref="FMX387:FNK387"/>
    <mergeCell ref="FNN387:FOA387"/>
    <mergeCell ref="FOD387:FOQ387"/>
    <mergeCell ref="FOT387:FPG387"/>
    <mergeCell ref="FPJ387:FPW387"/>
    <mergeCell ref="FPZ387:FQM387"/>
    <mergeCell ref="FQP387:FRC387"/>
    <mergeCell ref="FRF387:FRS387"/>
    <mergeCell ref="FRV387:FSI387"/>
    <mergeCell ref="FSL387:FSY387"/>
    <mergeCell ref="FTB387:FTO387"/>
    <mergeCell ref="FTR387:FUE387"/>
    <mergeCell ref="FUH387:FUU387"/>
    <mergeCell ref="FUX387:FVK387"/>
    <mergeCell ref="FAP387:FBC387"/>
    <mergeCell ref="FBF387:FBS387"/>
    <mergeCell ref="FBV387:FCI387"/>
    <mergeCell ref="FCL387:FCY387"/>
    <mergeCell ref="FDB387:FDO387"/>
    <mergeCell ref="FDR387:FEE387"/>
    <mergeCell ref="FEH387:FEU387"/>
    <mergeCell ref="FEX387:FFK387"/>
    <mergeCell ref="FFN387:FGA387"/>
    <mergeCell ref="FGD387:FGQ387"/>
    <mergeCell ref="FGT387:FHG387"/>
    <mergeCell ref="FHJ387:FHW387"/>
    <mergeCell ref="FHZ387:FIM387"/>
    <mergeCell ref="FIP387:FJC387"/>
    <mergeCell ref="FJF387:FJS387"/>
    <mergeCell ref="FJV387:FKI387"/>
    <mergeCell ref="FKL387:FKY387"/>
    <mergeCell ref="EQD387:EQQ387"/>
    <mergeCell ref="EQT387:ERG387"/>
    <mergeCell ref="ERJ387:ERW387"/>
    <mergeCell ref="ERZ387:ESM387"/>
    <mergeCell ref="ESP387:ETC387"/>
    <mergeCell ref="ETF387:ETS387"/>
    <mergeCell ref="ETV387:EUI387"/>
    <mergeCell ref="EUL387:EUY387"/>
    <mergeCell ref="EVB387:EVO387"/>
    <mergeCell ref="EVR387:EWE387"/>
    <mergeCell ref="EWH387:EWU387"/>
    <mergeCell ref="EWX387:EXK387"/>
    <mergeCell ref="EXN387:EYA387"/>
    <mergeCell ref="EYD387:EYQ387"/>
    <mergeCell ref="EYT387:EZG387"/>
    <mergeCell ref="EZJ387:EZW387"/>
    <mergeCell ref="EZZ387:FAM387"/>
    <mergeCell ref="EFR387:EGE387"/>
    <mergeCell ref="EGH387:EGU387"/>
    <mergeCell ref="EGX387:EHK387"/>
    <mergeCell ref="EHN387:EIA387"/>
    <mergeCell ref="EID387:EIQ387"/>
    <mergeCell ref="EIT387:EJG387"/>
    <mergeCell ref="EJJ387:EJW387"/>
    <mergeCell ref="EJZ387:EKM387"/>
    <mergeCell ref="EKP387:ELC387"/>
    <mergeCell ref="ELF387:ELS387"/>
    <mergeCell ref="ELV387:EMI387"/>
    <mergeCell ref="EML387:EMY387"/>
    <mergeCell ref="ENB387:ENO387"/>
    <mergeCell ref="ENR387:EOE387"/>
    <mergeCell ref="EOH387:EOU387"/>
    <mergeCell ref="EOX387:EPK387"/>
    <mergeCell ref="EPN387:EQA387"/>
    <mergeCell ref="DVF387:DVS387"/>
    <mergeCell ref="DVV387:DWI387"/>
    <mergeCell ref="DWL387:DWY387"/>
    <mergeCell ref="DXB387:DXO387"/>
    <mergeCell ref="DXR387:DYE387"/>
    <mergeCell ref="DYH387:DYU387"/>
    <mergeCell ref="DYX387:DZK387"/>
    <mergeCell ref="DZN387:EAA387"/>
    <mergeCell ref="EAD387:EAQ387"/>
    <mergeCell ref="EAT387:EBG387"/>
    <mergeCell ref="EBJ387:EBW387"/>
    <mergeCell ref="EBZ387:ECM387"/>
    <mergeCell ref="ECP387:EDC387"/>
    <mergeCell ref="EDF387:EDS387"/>
    <mergeCell ref="EDV387:EEI387"/>
    <mergeCell ref="EEL387:EEY387"/>
    <mergeCell ref="EFB387:EFO387"/>
    <mergeCell ref="DKT387:DLG387"/>
    <mergeCell ref="DLJ387:DLW387"/>
    <mergeCell ref="DLZ387:DMM387"/>
    <mergeCell ref="DMP387:DNC387"/>
    <mergeCell ref="DNF387:DNS387"/>
    <mergeCell ref="DNV387:DOI387"/>
    <mergeCell ref="DOL387:DOY387"/>
    <mergeCell ref="DPB387:DPO387"/>
    <mergeCell ref="DPR387:DQE387"/>
    <mergeCell ref="DQH387:DQU387"/>
    <mergeCell ref="DQX387:DRK387"/>
    <mergeCell ref="DRN387:DSA387"/>
    <mergeCell ref="DSD387:DSQ387"/>
    <mergeCell ref="DST387:DTG387"/>
    <mergeCell ref="DTJ387:DTW387"/>
    <mergeCell ref="DTZ387:DUM387"/>
    <mergeCell ref="DUP387:DVC387"/>
    <mergeCell ref="DAH387:DAU387"/>
    <mergeCell ref="DAX387:DBK387"/>
    <mergeCell ref="DBN387:DCA387"/>
    <mergeCell ref="DCD387:DCQ387"/>
    <mergeCell ref="DCT387:DDG387"/>
    <mergeCell ref="DDJ387:DDW387"/>
    <mergeCell ref="DDZ387:DEM387"/>
    <mergeCell ref="DEP387:DFC387"/>
    <mergeCell ref="DFF387:DFS387"/>
    <mergeCell ref="DFV387:DGI387"/>
    <mergeCell ref="DGL387:DGY387"/>
    <mergeCell ref="DHB387:DHO387"/>
    <mergeCell ref="DHR387:DIE387"/>
    <mergeCell ref="DIH387:DIU387"/>
    <mergeCell ref="DIX387:DJK387"/>
    <mergeCell ref="DJN387:DKA387"/>
    <mergeCell ref="DKD387:DKQ387"/>
    <mergeCell ref="CPV387:CQI387"/>
    <mergeCell ref="CQL387:CQY387"/>
    <mergeCell ref="CRB387:CRO387"/>
    <mergeCell ref="CRR387:CSE387"/>
    <mergeCell ref="CSH387:CSU387"/>
    <mergeCell ref="CSX387:CTK387"/>
    <mergeCell ref="CTN387:CUA387"/>
    <mergeCell ref="CUD387:CUQ387"/>
    <mergeCell ref="CUT387:CVG387"/>
    <mergeCell ref="CVJ387:CVW387"/>
    <mergeCell ref="CVZ387:CWM387"/>
    <mergeCell ref="CWP387:CXC387"/>
    <mergeCell ref="CXF387:CXS387"/>
    <mergeCell ref="CXV387:CYI387"/>
    <mergeCell ref="CYL387:CYY387"/>
    <mergeCell ref="CZB387:CZO387"/>
    <mergeCell ref="CZR387:DAE387"/>
    <mergeCell ref="CFJ387:CFW387"/>
    <mergeCell ref="CFZ387:CGM387"/>
    <mergeCell ref="CGP387:CHC387"/>
    <mergeCell ref="CHF387:CHS387"/>
    <mergeCell ref="CHV387:CII387"/>
    <mergeCell ref="CIL387:CIY387"/>
    <mergeCell ref="CJB387:CJO387"/>
    <mergeCell ref="CJR387:CKE387"/>
    <mergeCell ref="CKH387:CKU387"/>
    <mergeCell ref="CKX387:CLK387"/>
    <mergeCell ref="CLN387:CMA387"/>
    <mergeCell ref="CMD387:CMQ387"/>
    <mergeCell ref="CMT387:CNG387"/>
    <mergeCell ref="CNJ387:CNW387"/>
    <mergeCell ref="CNZ387:COM387"/>
    <mergeCell ref="COP387:CPC387"/>
    <mergeCell ref="CPF387:CPS387"/>
    <mergeCell ref="BUX387:BVK387"/>
    <mergeCell ref="BVN387:BWA387"/>
    <mergeCell ref="BWD387:BWQ387"/>
    <mergeCell ref="BWT387:BXG387"/>
    <mergeCell ref="BXJ387:BXW387"/>
    <mergeCell ref="BXZ387:BYM387"/>
    <mergeCell ref="BYP387:BZC387"/>
    <mergeCell ref="BZF387:BZS387"/>
    <mergeCell ref="BZV387:CAI387"/>
    <mergeCell ref="CAL387:CAY387"/>
    <mergeCell ref="CBB387:CBO387"/>
    <mergeCell ref="CBR387:CCE387"/>
    <mergeCell ref="CCH387:CCU387"/>
    <mergeCell ref="CCX387:CDK387"/>
    <mergeCell ref="CDN387:CEA387"/>
    <mergeCell ref="CED387:CEQ387"/>
    <mergeCell ref="CET387:CFG387"/>
    <mergeCell ref="BKL387:BKY387"/>
    <mergeCell ref="BLB387:BLO387"/>
    <mergeCell ref="BLR387:BME387"/>
    <mergeCell ref="BMH387:BMU387"/>
    <mergeCell ref="BMX387:BNK387"/>
    <mergeCell ref="BNN387:BOA387"/>
    <mergeCell ref="BOD387:BOQ387"/>
    <mergeCell ref="BOT387:BPG387"/>
    <mergeCell ref="BPJ387:BPW387"/>
    <mergeCell ref="BPZ387:BQM387"/>
    <mergeCell ref="BQP387:BRC387"/>
    <mergeCell ref="BRF387:BRS387"/>
    <mergeCell ref="BRV387:BSI387"/>
    <mergeCell ref="BSL387:BSY387"/>
    <mergeCell ref="BTB387:BTO387"/>
    <mergeCell ref="BTR387:BUE387"/>
    <mergeCell ref="BUH387:BUU387"/>
    <mergeCell ref="AZZ387:BAM387"/>
    <mergeCell ref="BAP387:BBC387"/>
    <mergeCell ref="BBF387:BBS387"/>
    <mergeCell ref="BBV387:BCI387"/>
    <mergeCell ref="BCL387:BCY387"/>
    <mergeCell ref="BDB387:BDO387"/>
    <mergeCell ref="BDR387:BEE387"/>
    <mergeCell ref="BEH387:BEU387"/>
    <mergeCell ref="BEX387:BFK387"/>
    <mergeCell ref="BFN387:BGA387"/>
    <mergeCell ref="BGD387:BGQ387"/>
    <mergeCell ref="BGT387:BHG387"/>
    <mergeCell ref="BHJ387:BHW387"/>
    <mergeCell ref="BHZ387:BIM387"/>
    <mergeCell ref="BIP387:BJC387"/>
    <mergeCell ref="BJF387:BJS387"/>
    <mergeCell ref="BJV387:BKI387"/>
    <mergeCell ref="APN387:AQA387"/>
    <mergeCell ref="AQD387:AQQ387"/>
    <mergeCell ref="AQT387:ARG387"/>
    <mergeCell ref="ARJ387:ARW387"/>
    <mergeCell ref="ARZ387:ASM387"/>
    <mergeCell ref="ASP387:ATC387"/>
    <mergeCell ref="ATF387:ATS387"/>
    <mergeCell ref="ATV387:AUI387"/>
    <mergeCell ref="AUL387:AUY387"/>
    <mergeCell ref="AVB387:AVO387"/>
    <mergeCell ref="AVR387:AWE387"/>
    <mergeCell ref="AWH387:AWU387"/>
    <mergeCell ref="AWX387:AXK387"/>
    <mergeCell ref="AXN387:AYA387"/>
    <mergeCell ref="AYD387:AYQ387"/>
    <mergeCell ref="AYT387:AZG387"/>
    <mergeCell ref="AZJ387:AZW387"/>
    <mergeCell ref="AFB387:AFO387"/>
    <mergeCell ref="AFR387:AGE387"/>
    <mergeCell ref="AGH387:AGU387"/>
    <mergeCell ref="AGX387:AHK387"/>
    <mergeCell ref="AHN387:AIA387"/>
    <mergeCell ref="AID387:AIQ387"/>
    <mergeCell ref="AIT387:AJG387"/>
    <mergeCell ref="AJJ387:AJW387"/>
    <mergeCell ref="AJZ387:AKM387"/>
    <mergeCell ref="AKP387:ALC387"/>
    <mergeCell ref="ALF387:ALS387"/>
    <mergeCell ref="ALV387:AMI387"/>
    <mergeCell ref="AML387:AMY387"/>
    <mergeCell ref="ANB387:ANO387"/>
    <mergeCell ref="ANR387:AOE387"/>
    <mergeCell ref="AOH387:AOU387"/>
    <mergeCell ref="AOX387:APK387"/>
    <mergeCell ref="UP387:VC387"/>
    <mergeCell ref="VF387:VS387"/>
    <mergeCell ref="VV387:WI387"/>
    <mergeCell ref="WL387:WY387"/>
    <mergeCell ref="XB387:XO387"/>
    <mergeCell ref="XR387:YE387"/>
    <mergeCell ref="YH387:YU387"/>
    <mergeCell ref="YX387:ZK387"/>
    <mergeCell ref="ZN387:AAA387"/>
    <mergeCell ref="AAD387:AAQ387"/>
    <mergeCell ref="AAT387:ABG387"/>
    <mergeCell ref="ABJ387:ABW387"/>
    <mergeCell ref="ABZ387:ACM387"/>
    <mergeCell ref="ACP387:ADC387"/>
    <mergeCell ref="ADF387:ADS387"/>
    <mergeCell ref="ADV387:AEI387"/>
    <mergeCell ref="AEL387:AEY387"/>
    <mergeCell ref="KD387:KQ387"/>
    <mergeCell ref="KT387:LG387"/>
    <mergeCell ref="LJ387:LW387"/>
    <mergeCell ref="LZ387:MM387"/>
    <mergeCell ref="MP387:NC387"/>
    <mergeCell ref="NF387:NS387"/>
    <mergeCell ref="NV387:OI387"/>
    <mergeCell ref="OL387:OY387"/>
    <mergeCell ref="PB387:PO387"/>
    <mergeCell ref="PR387:QE387"/>
    <mergeCell ref="QH387:QU387"/>
    <mergeCell ref="QX387:RK387"/>
    <mergeCell ref="RN387:SA387"/>
    <mergeCell ref="SD387:SQ387"/>
    <mergeCell ref="ST387:TG387"/>
    <mergeCell ref="TJ387:TW387"/>
    <mergeCell ref="TZ387:UM387"/>
    <mergeCell ref="R387:AE387"/>
    <mergeCell ref="AH387:AU387"/>
    <mergeCell ref="AX387:BK387"/>
    <mergeCell ref="BN387:CA387"/>
    <mergeCell ref="CD387:CQ387"/>
    <mergeCell ref="CT387:DG387"/>
    <mergeCell ref="DJ387:DW387"/>
    <mergeCell ref="DZ387:EM387"/>
    <mergeCell ref="EP387:FC387"/>
    <mergeCell ref="FF387:FS387"/>
    <mergeCell ref="FV387:GI387"/>
    <mergeCell ref="GL387:GY387"/>
    <mergeCell ref="HB387:HO387"/>
    <mergeCell ref="HR387:IE387"/>
    <mergeCell ref="IH387:IU387"/>
    <mergeCell ref="IX387:JK387"/>
    <mergeCell ref="JN387:KA387"/>
    <mergeCell ref="WVJ294:WVW294"/>
    <mergeCell ref="WVZ294:WWM294"/>
    <mergeCell ref="WWP294:WXC294"/>
    <mergeCell ref="WXF294:WXS294"/>
    <mergeCell ref="WXV294:WYI294"/>
    <mergeCell ref="WYL294:WYY294"/>
    <mergeCell ref="WZB294:WZO294"/>
    <mergeCell ref="WZR294:XAE294"/>
    <mergeCell ref="XAH294:XAU294"/>
    <mergeCell ref="XAX294:XBK294"/>
    <mergeCell ref="XBN294:XCA294"/>
    <mergeCell ref="XCD294:XCQ294"/>
    <mergeCell ref="XCT294:XDG294"/>
    <mergeCell ref="XDJ294:XDW294"/>
    <mergeCell ref="XDZ294:XEM294"/>
    <mergeCell ref="XEP294:XFC294"/>
    <mergeCell ref="B311:O311"/>
    <mergeCell ref="WKX294:WLK294"/>
    <mergeCell ref="WLN294:WMA294"/>
    <mergeCell ref="WMD294:WMQ294"/>
    <mergeCell ref="WMT294:WNG294"/>
    <mergeCell ref="WNJ294:WNW294"/>
    <mergeCell ref="WNZ294:WOM294"/>
    <mergeCell ref="WOP294:WPC294"/>
    <mergeCell ref="WPF294:WPS294"/>
    <mergeCell ref="WPV294:WQI294"/>
    <mergeCell ref="WQL294:WQY294"/>
    <mergeCell ref="WRB294:WRO294"/>
    <mergeCell ref="WRR294:WSE294"/>
    <mergeCell ref="WSH294:WSU294"/>
    <mergeCell ref="WSX294:WTK294"/>
    <mergeCell ref="WTN294:WUA294"/>
    <mergeCell ref="WUD294:WUQ294"/>
    <mergeCell ref="WUT294:WVG294"/>
    <mergeCell ref="WAL294:WAY294"/>
    <mergeCell ref="WBB294:WBO294"/>
    <mergeCell ref="WBR294:WCE294"/>
    <mergeCell ref="WCH294:WCU294"/>
    <mergeCell ref="WCX294:WDK294"/>
    <mergeCell ref="WDN294:WEA294"/>
    <mergeCell ref="WED294:WEQ294"/>
    <mergeCell ref="WET294:WFG294"/>
    <mergeCell ref="WFJ294:WFW294"/>
    <mergeCell ref="WFZ294:WGM294"/>
    <mergeCell ref="WGP294:WHC294"/>
    <mergeCell ref="WHF294:WHS294"/>
    <mergeCell ref="WHV294:WII294"/>
    <mergeCell ref="WIL294:WIY294"/>
    <mergeCell ref="WJB294:WJO294"/>
    <mergeCell ref="WJR294:WKE294"/>
    <mergeCell ref="WKH294:WKU294"/>
    <mergeCell ref="VPZ294:VQM294"/>
    <mergeCell ref="VQP294:VRC294"/>
    <mergeCell ref="VRF294:VRS294"/>
    <mergeCell ref="VRV294:VSI294"/>
    <mergeCell ref="VSL294:VSY294"/>
    <mergeCell ref="VTB294:VTO294"/>
    <mergeCell ref="VTR294:VUE294"/>
    <mergeCell ref="VUH294:VUU294"/>
    <mergeCell ref="VUX294:VVK294"/>
    <mergeCell ref="VVN294:VWA294"/>
    <mergeCell ref="VWD294:VWQ294"/>
    <mergeCell ref="VWT294:VXG294"/>
    <mergeCell ref="VXJ294:VXW294"/>
    <mergeCell ref="VXZ294:VYM294"/>
    <mergeCell ref="VYP294:VZC294"/>
    <mergeCell ref="VZF294:VZS294"/>
    <mergeCell ref="VZV294:WAI294"/>
    <mergeCell ref="VFN294:VGA294"/>
    <mergeCell ref="VGD294:VGQ294"/>
    <mergeCell ref="VGT294:VHG294"/>
    <mergeCell ref="VHJ294:VHW294"/>
    <mergeCell ref="VHZ294:VIM294"/>
    <mergeCell ref="VIP294:VJC294"/>
    <mergeCell ref="VJF294:VJS294"/>
    <mergeCell ref="VJV294:VKI294"/>
    <mergeCell ref="VKL294:VKY294"/>
    <mergeCell ref="VLB294:VLO294"/>
    <mergeCell ref="VLR294:VME294"/>
    <mergeCell ref="VMH294:VMU294"/>
    <mergeCell ref="VMX294:VNK294"/>
    <mergeCell ref="VNN294:VOA294"/>
    <mergeCell ref="VOD294:VOQ294"/>
    <mergeCell ref="VOT294:VPG294"/>
    <mergeCell ref="VPJ294:VPW294"/>
    <mergeCell ref="UVB294:UVO294"/>
    <mergeCell ref="UVR294:UWE294"/>
    <mergeCell ref="UWH294:UWU294"/>
    <mergeCell ref="UWX294:UXK294"/>
    <mergeCell ref="UXN294:UYA294"/>
    <mergeCell ref="UYD294:UYQ294"/>
    <mergeCell ref="UYT294:UZG294"/>
    <mergeCell ref="UZJ294:UZW294"/>
    <mergeCell ref="UZZ294:VAM294"/>
    <mergeCell ref="VAP294:VBC294"/>
    <mergeCell ref="VBF294:VBS294"/>
    <mergeCell ref="VBV294:VCI294"/>
    <mergeCell ref="VCL294:VCY294"/>
    <mergeCell ref="VDB294:VDO294"/>
    <mergeCell ref="VDR294:VEE294"/>
    <mergeCell ref="VEH294:VEU294"/>
    <mergeCell ref="VEX294:VFK294"/>
    <mergeCell ref="UKP294:ULC294"/>
    <mergeCell ref="ULF294:ULS294"/>
    <mergeCell ref="ULV294:UMI294"/>
    <mergeCell ref="UML294:UMY294"/>
    <mergeCell ref="UNB294:UNO294"/>
    <mergeCell ref="UNR294:UOE294"/>
    <mergeCell ref="UOH294:UOU294"/>
    <mergeCell ref="UOX294:UPK294"/>
    <mergeCell ref="UPN294:UQA294"/>
    <mergeCell ref="UQD294:UQQ294"/>
    <mergeCell ref="UQT294:URG294"/>
    <mergeCell ref="URJ294:URW294"/>
    <mergeCell ref="URZ294:USM294"/>
    <mergeCell ref="USP294:UTC294"/>
    <mergeCell ref="UTF294:UTS294"/>
    <mergeCell ref="UTV294:UUI294"/>
    <mergeCell ref="UUL294:UUY294"/>
    <mergeCell ref="UAD294:UAQ294"/>
    <mergeCell ref="UAT294:UBG294"/>
    <mergeCell ref="UBJ294:UBW294"/>
    <mergeCell ref="UBZ294:UCM294"/>
    <mergeCell ref="UCP294:UDC294"/>
    <mergeCell ref="UDF294:UDS294"/>
    <mergeCell ref="UDV294:UEI294"/>
    <mergeCell ref="UEL294:UEY294"/>
    <mergeCell ref="UFB294:UFO294"/>
    <mergeCell ref="UFR294:UGE294"/>
    <mergeCell ref="UGH294:UGU294"/>
    <mergeCell ref="UGX294:UHK294"/>
    <mergeCell ref="UHN294:UIA294"/>
    <mergeCell ref="UID294:UIQ294"/>
    <mergeCell ref="UIT294:UJG294"/>
    <mergeCell ref="UJJ294:UJW294"/>
    <mergeCell ref="UJZ294:UKM294"/>
    <mergeCell ref="TPR294:TQE294"/>
    <mergeCell ref="TQH294:TQU294"/>
    <mergeCell ref="TQX294:TRK294"/>
    <mergeCell ref="TRN294:TSA294"/>
    <mergeCell ref="TSD294:TSQ294"/>
    <mergeCell ref="TST294:TTG294"/>
    <mergeCell ref="TTJ294:TTW294"/>
    <mergeCell ref="TTZ294:TUM294"/>
    <mergeCell ref="TUP294:TVC294"/>
    <mergeCell ref="TVF294:TVS294"/>
    <mergeCell ref="TVV294:TWI294"/>
    <mergeCell ref="TWL294:TWY294"/>
    <mergeCell ref="TXB294:TXO294"/>
    <mergeCell ref="TXR294:TYE294"/>
    <mergeCell ref="TYH294:TYU294"/>
    <mergeCell ref="TYX294:TZK294"/>
    <mergeCell ref="TZN294:UAA294"/>
    <mergeCell ref="TFF294:TFS294"/>
    <mergeCell ref="TFV294:TGI294"/>
    <mergeCell ref="TGL294:TGY294"/>
    <mergeCell ref="THB294:THO294"/>
    <mergeCell ref="THR294:TIE294"/>
    <mergeCell ref="TIH294:TIU294"/>
    <mergeCell ref="TIX294:TJK294"/>
    <mergeCell ref="TJN294:TKA294"/>
    <mergeCell ref="TKD294:TKQ294"/>
    <mergeCell ref="TKT294:TLG294"/>
    <mergeCell ref="TLJ294:TLW294"/>
    <mergeCell ref="TLZ294:TMM294"/>
    <mergeCell ref="TMP294:TNC294"/>
    <mergeCell ref="TNF294:TNS294"/>
    <mergeCell ref="TNV294:TOI294"/>
    <mergeCell ref="TOL294:TOY294"/>
    <mergeCell ref="TPB294:TPO294"/>
    <mergeCell ref="SUT294:SVG294"/>
    <mergeCell ref="SVJ294:SVW294"/>
    <mergeCell ref="SVZ294:SWM294"/>
    <mergeCell ref="SWP294:SXC294"/>
    <mergeCell ref="SXF294:SXS294"/>
    <mergeCell ref="SXV294:SYI294"/>
    <mergeCell ref="SYL294:SYY294"/>
    <mergeCell ref="SZB294:SZO294"/>
    <mergeCell ref="SZR294:TAE294"/>
    <mergeCell ref="TAH294:TAU294"/>
    <mergeCell ref="TAX294:TBK294"/>
    <mergeCell ref="TBN294:TCA294"/>
    <mergeCell ref="TCD294:TCQ294"/>
    <mergeCell ref="TCT294:TDG294"/>
    <mergeCell ref="TDJ294:TDW294"/>
    <mergeCell ref="TDZ294:TEM294"/>
    <mergeCell ref="TEP294:TFC294"/>
    <mergeCell ref="SKH294:SKU294"/>
    <mergeCell ref="SKX294:SLK294"/>
    <mergeCell ref="SLN294:SMA294"/>
    <mergeCell ref="SMD294:SMQ294"/>
    <mergeCell ref="SMT294:SNG294"/>
    <mergeCell ref="SNJ294:SNW294"/>
    <mergeCell ref="SNZ294:SOM294"/>
    <mergeCell ref="SOP294:SPC294"/>
    <mergeCell ref="SPF294:SPS294"/>
    <mergeCell ref="SPV294:SQI294"/>
    <mergeCell ref="SQL294:SQY294"/>
    <mergeCell ref="SRB294:SRO294"/>
    <mergeCell ref="SRR294:SSE294"/>
    <mergeCell ref="SSH294:SSU294"/>
    <mergeCell ref="SSX294:STK294"/>
    <mergeCell ref="STN294:SUA294"/>
    <mergeCell ref="SUD294:SUQ294"/>
    <mergeCell ref="RZV294:SAI294"/>
    <mergeCell ref="SAL294:SAY294"/>
    <mergeCell ref="SBB294:SBO294"/>
    <mergeCell ref="SBR294:SCE294"/>
    <mergeCell ref="SCH294:SCU294"/>
    <mergeCell ref="SCX294:SDK294"/>
    <mergeCell ref="SDN294:SEA294"/>
    <mergeCell ref="SED294:SEQ294"/>
    <mergeCell ref="SET294:SFG294"/>
    <mergeCell ref="SFJ294:SFW294"/>
    <mergeCell ref="SFZ294:SGM294"/>
    <mergeCell ref="SGP294:SHC294"/>
    <mergeCell ref="SHF294:SHS294"/>
    <mergeCell ref="SHV294:SII294"/>
    <mergeCell ref="SIL294:SIY294"/>
    <mergeCell ref="SJB294:SJO294"/>
    <mergeCell ref="SJR294:SKE294"/>
    <mergeCell ref="RPJ294:RPW294"/>
    <mergeCell ref="RPZ294:RQM294"/>
    <mergeCell ref="RQP294:RRC294"/>
    <mergeCell ref="RRF294:RRS294"/>
    <mergeCell ref="RRV294:RSI294"/>
    <mergeCell ref="RSL294:RSY294"/>
    <mergeCell ref="RTB294:RTO294"/>
    <mergeCell ref="RTR294:RUE294"/>
    <mergeCell ref="RUH294:RUU294"/>
    <mergeCell ref="RUX294:RVK294"/>
    <mergeCell ref="RVN294:RWA294"/>
    <mergeCell ref="RWD294:RWQ294"/>
    <mergeCell ref="RWT294:RXG294"/>
    <mergeCell ref="RXJ294:RXW294"/>
    <mergeCell ref="RXZ294:RYM294"/>
    <mergeCell ref="RYP294:RZC294"/>
    <mergeCell ref="RZF294:RZS294"/>
    <mergeCell ref="REX294:RFK294"/>
    <mergeCell ref="RFN294:RGA294"/>
    <mergeCell ref="RGD294:RGQ294"/>
    <mergeCell ref="RGT294:RHG294"/>
    <mergeCell ref="RHJ294:RHW294"/>
    <mergeCell ref="RHZ294:RIM294"/>
    <mergeCell ref="RIP294:RJC294"/>
    <mergeCell ref="RJF294:RJS294"/>
    <mergeCell ref="RJV294:RKI294"/>
    <mergeCell ref="RKL294:RKY294"/>
    <mergeCell ref="RLB294:RLO294"/>
    <mergeCell ref="RLR294:RME294"/>
    <mergeCell ref="RMH294:RMU294"/>
    <mergeCell ref="RMX294:RNK294"/>
    <mergeCell ref="RNN294:ROA294"/>
    <mergeCell ref="ROD294:ROQ294"/>
    <mergeCell ref="ROT294:RPG294"/>
    <mergeCell ref="QUL294:QUY294"/>
    <mergeCell ref="QVB294:QVO294"/>
    <mergeCell ref="QVR294:QWE294"/>
    <mergeCell ref="QWH294:QWU294"/>
    <mergeCell ref="QWX294:QXK294"/>
    <mergeCell ref="QXN294:QYA294"/>
    <mergeCell ref="QYD294:QYQ294"/>
    <mergeCell ref="QYT294:QZG294"/>
    <mergeCell ref="QZJ294:QZW294"/>
    <mergeCell ref="QZZ294:RAM294"/>
    <mergeCell ref="RAP294:RBC294"/>
    <mergeCell ref="RBF294:RBS294"/>
    <mergeCell ref="RBV294:RCI294"/>
    <mergeCell ref="RCL294:RCY294"/>
    <mergeCell ref="RDB294:RDO294"/>
    <mergeCell ref="RDR294:REE294"/>
    <mergeCell ref="REH294:REU294"/>
    <mergeCell ref="QJZ294:QKM294"/>
    <mergeCell ref="QKP294:QLC294"/>
    <mergeCell ref="QLF294:QLS294"/>
    <mergeCell ref="QLV294:QMI294"/>
    <mergeCell ref="QML294:QMY294"/>
    <mergeCell ref="QNB294:QNO294"/>
    <mergeCell ref="QNR294:QOE294"/>
    <mergeCell ref="QOH294:QOU294"/>
    <mergeCell ref="QOX294:QPK294"/>
    <mergeCell ref="QPN294:QQA294"/>
    <mergeCell ref="QQD294:QQQ294"/>
    <mergeCell ref="QQT294:QRG294"/>
    <mergeCell ref="QRJ294:QRW294"/>
    <mergeCell ref="QRZ294:QSM294"/>
    <mergeCell ref="QSP294:QTC294"/>
    <mergeCell ref="QTF294:QTS294"/>
    <mergeCell ref="QTV294:QUI294"/>
    <mergeCell ref="PZN294:QAA294"/>
    <mergeCell ref="QAD294:QAQ294"/>
    <mergeCell ref="QAT294:QBG294"/>
    <mergeCell ref="QBJ294:QBW294"/>
    <mergeCell ref="QBZ294:QCM294"/>
    <mergeCell ref="QCP294:QDC294"/>
    <mergeCell ref="QDF294:QDS294"/>
    <mergeCell ref="QDV294:QEI294"/>
    <mergeCell ref="QEL294:QEY294"/>
    <mergeCell ref="QFB294:QFO294"/>
    <mergeCell ref="QFR294:QGE294"/>
    <mergeCell ref="QGH294:QGU294"/>
    <mergeCell ref="QGX294:QHK294"/>
    <mergeCell ref="QHN294:QIA294"/>
    <mergeCell ref="QID294:QIQ294"/>
    <mergeCell ref="QIT294:QJG294"/>
    <mergeCell ref="QJJ294:QJW294"/>
    <mergeCell ref="PPB294:PPO294"/>
    <mergeCell ref="PPR294:PQE294"/>
    <mergeCell ref="PQH294:PQU294"/>
    <mergeCell ref="PQX294:PRK294"/>
    <mergeCell ref="PRN294:PSA294"/>
    <mergeCell ref="PSD294:PSQ294"/>
    <mergeCell ref="PST294:PTG294"/>
    <mergeCell ref="PTJ294:PTW294"/>
    <mergeCell ref="PTZ294:PUM294"/>
    <mergeCell ref="PUP294:PVC294"/>
    <mergeCell ref="PVF294:PVS294"/>
    <mergeCell ref="PVV294:PWI294"/>
    <mergeCell ref="PWL294:PWY294"/>
    <mergeCell ref="PXB294:PXO294"/>
    <mergeCell ref="PXR294:PYE294"/>
    <mergeCell ref="PYH294:PYU294"/>
    <mergeCell ref="PYX294:PZK294"/>
    <mergeCell ref="PEP294:PFC294"/>
    <mergeCell ref="PFF294:PFS294"/>
    <mergeCell ref="PFV294:PGI294"/>
    <mergeCell ref="PGL294:PGY294"/>
    <mergeCell ref="PHB294:PHO294"/>
    <mergeCell ref="PHR294:PIE294"/>
    <mergeCell ref="PIH294:PIU294"/>
    <mergeCell ref="PIX294:PJK294"/>
    <mergeCell ref="PJN294:PKA294"/>
    <mergeCell ref="PKD294:PKQ294"/>
    <mergeCell ref="PKT294:PLG294"/>
    <mergeCell ref="PLJ294:PLW294"/>
    <mergeCell ref="PLZ294:PMM294"/>
    <mergeCell ref="PMP294:PNC294"/>
    <mergeCell ref="PNF294:PNS294"/>
    <mergeCell ref="PNV294:POI294"/>
    <mergeCell ref="POL294:POY294"/>
    <mergeCell ref="OUD294:OUQ294"/>
    <mergeCell ref="OUT294:OVG294"/>
    <mergeCell ref="OVJ294:OVW294"/>
    <mergeCell ref="OVZ294:OWM294"/>
    <mergeCell ref="OWP294:OXC294"/>
    <mergeCell ref="OXF294:OXS294"/>
    <mergeCell ref="OXV294:OYI294"/>
    <mergeCell ref="OYL294:OYY294"/>
    <mergeCell ref="OZB294:OZO294"/>
    <mergeCell ref="OZR294:PAE294"/>
    <mergeCell ref="PAH294:PAU294"/>
    <mergeCell ref="PAX294:PBK294"/>
    <mergeCell ref="PBN294:PCA294"/>
    <mergeCell ref="PCD294:PCQ294"/>
    <mergeCell ref="PCT294:PDG294"/>
    <mergeCell ref="PDJ294:PDW294"/>
    <mergeCell ref="PDZ294:PEM294"/>
    <mergeCell ref="OJR294:OKE294"/>
    <mergeCell ref="OKH294:OKU294"/>
    <mergeCell ref="OKX294:OLK294"/>
    <mergeCell ref="OLN294:OMA294"/>
    <mergeCell ref="OMD294:OMQ294"/>
    <mergeCell ref="OMT294:ONG294"/>
    <mergeCell ref="ONJ294:ONW294"/>
    <mergeCell ref="ONZ294:OOM294"/>
    <mergeCell ref="OOP294:OPC294"/>
    <mergeCell ref="OPF294:OPS294"/>
    <mergeCell ref="OPV294:OQI294"/>
    <mergeCell ref="OQL294:OQY294"/>
    <mergeCell ref="ORB294:ORO294"/>
    <mergeCell ref="ORR294:OSE294"/>
    <mergeCell ref="OSH294:OSU294"/>
    <mergeCell ref="OSX294:OTK294"/>
    <mergeCell ref="OTN294:OUA294"/>
    <mergeCell ref="NZF294:NZS294"/>
    <mergeCell ref="NZV294:OAI294"/>
    <mergeCell ref="OAL294:OAY294"/>
    <mergeCell ref="OBB294:OBO294"/>
    <mergeCell ref="OBR294:OCE294"/>
    <mergeCell ref="OCH294:OCU294"/>
    <mergeCell ref="OCX294:ODK294"/>
    <mergeCell ref="ODN294:OEA294"/>
    <mergeCell ref="OED294:OEQ294"/>
    <mergeCell ref="OET294:OFG294"/>
    <mergeCell ref="OFJ294:OFW294"/>
    <mergeCell ref="OFZ294:OGM294"/>
    <mergeCell ref="OGP294:OHC294"/>
    <mergeCell ref="OHF294:OHS294"/>
    <mergeCell ref="OHV294:OII294"/>
    <mergeCell ref="OIL294:OIY294"/>
    <mergeCell ref="OJB294:OJO294"/>
    <mergeCell ref="NOT294:NPG294"/>
    <mergeCell ref="NPJ294:NPW294"/>
    <mergeCell ref="NPZ294:NQM294"/>
    <mergeCell ref="NQP294:NRC294"/>
    <mergeCell ref="NRF294:NRS294"/>
    <mergeCell ref="NRV294:NSI294"/>
    <mergeCell ref="NSL294:NSY294"/>
    <mergeCell ref="NTB294:NTO294"/>
    <mergeCell ref="NTR294:NUE294"/>
    <mergeCell ref="NUH294:NUU294"/>
    <mergeCell ref="NUX294:NVK294"/>
    <mergeCell ref="NVN294:NWA294"/>
    <mergeCell ref="NWD294:NWQ294"/>
    <mergeCell ref="NWT294:NXG294"/>
    <mergeCell ref="NXJ294:NXW294"/>
    <mergeCell ref="NXZ294:NYM294"/>
    <mergeCell ref="NYP294:NZC294"/>
    <mergeCell ref="NEH294:NEU294"/>
    <mergeCell ref="NEX294:NFK294"/>
    <mergeCell ref="NFN294:NGA294"/>
    <mergeCell ref="NGD294:NGQ294"/>
    <mergeCell ref="NGT294:NHG294"/>
    <mergeCell ref="NHJ294:NHW294"/>
    <mergeCell ref="NHZ294:NIM294"/>
    <mergeCell ref="NIP294:NJC294"/>
    <mergeCell ref="NJF294:NJS294"/>
    <mergeCell ref="NJV294:NKI294"/>
    <mergeCell ref="NKL294:NKY294"/>
    <mergeCell ref="NLB294:NLO294"/>
    <mergeCell ref="NLR294:NME294"/>
    <mergeCell ref="NMH294:NMU294"/>
    <mergeCell ref="NMX294:NNK294"/>
    <mergeCell ref="NNN294:NOA294"/>
    <mergeCell ref="NOD294:NOQ294"/>
    <mergeCell ref="MTV294:MUI294"/>
    <mergeCell ref="MUL294:MUY294"/>
    <mergeCell ref="MVB294:MVO294"/>
    <mergeCell ref="MVR294:MWE294"/>
    <mergeCell ref="MWH294:MWU294"/>
    <mergeCell ref="MWX294:MXK294"/>
    <mergeCell ref="MXN294:MYA294"/>
    <mergeCell ref="MYD294:MYQ294"/>
    <mergeCell ref="MYT294:MZG294"/>
    <mergeCell ref="MZJ294:MZW294"/>
    <mergeCell ref="MZZ294:NAM294"/>
    <mergeCell ref="NAP294:NBC294"/>
    <mergeCell ref="NBF294:NBS294"/>
    <mergeCell ref="NBV294:NCI294"/>
    <mergeCell ref="NCL294:NCY294"/>
    <mergeCell ref="NDB294:NDO294"/>
    <mergeCell ref="NDR294:NEE294"/>
    <mergeCell ref="MJJ294:MJW294"/>
    <mergeCell ref="MJZ294:MKM294"/>
    <mergeCell ref="MKP294:MLC294"/>
    <mergeCell ref="MLF294:MLS294"/>
    <mergeCell ref="MLV294:MMI294"/>
    <mergeCell ref="MML294:MMY294"/>
    <mergeCell ref="MNB294:MNO294"/>
    <mergeCell ref="MNR294:MOE294"/>
    <mergeCell ref="MOH294:MOU294"/>
    <mergeCell ref="MOX294:MPK294"/>
    <mergeCell ref="MPN294:MQA294"/>
    <mergeCell ref="MQD294:MQQ294"/>
    <mergeCell ref="MQT294:MRG294"/>
    <mergeCell ref="MRJ294:MRW294"/>
    <mergeCell ref="MRZ294:MSM294"/>
    <mergeCell ref="MSP294:MTC294"/>
    <mergeCell ref="MTF294:MTS294"/>
    <mergeCell ref="LYX294:LZK294"/>
    <mergeCell ref="LZN294:MAA294"/>
    <mergeCell ref="MAD294:MAQ294"/>
    <mergeCell ref="MAT294:MBG294"/>
    <mergeCell ref="MBJ294:MBW294"/>
    <mergeCell ref="MBZ294:MCM294"/>
    <mergeCell ref="MCP294:MDC294"/>
    <mergeCell ref="MDF294:MDS294"/>
    <mergeCell ref="MDV294:MEI294"/>
    <mergeCell ref="MEL294:MEY294"/>
    <mergeCell ref="MFB294:MFO294"/>
    <mergeCell ref="MFR294:MGE294"/>
    <mergeCell ref="MGH294:MGU294"/>
    <mergeCell ref="MGX294:MHK294"/>
    <mergeCell ref="MHN294:MIA294"/>
    <mergeCell ref="MID294:MIQ294"/>
    <mergeCell ref="MIT294:MJG294"/>
    <mergeCell ref="LOL294:LOY294"/>
    <mergeCell ref="LPB294:LPO294"/>
    <mergeCell ref="LPR294:LQE294"/>
    <mergeCell ref="LQH294:LQU294"/>
    <mergeCell ref="LQX294:LRK294"/>
    <mergeCell ref="LRN294:LSA294"/>
    <mergeCell ref="LSD294:LSQ294"/>
    <mergeCell ref="LST294:LTG294"/>
    <mergeCell ref="LTJ294:LTW294"/>
    <mergeCell ref="LTZ294:LUM294"/>
    <mergeCell ref="LUP294:LVC294"/>
    <mergeCell ref="LVF294:LVS294"/>
    <mergeCell ref="LVV294:LWI294"/>
    <mergeCell ref="LWL294:LWY294"/>
    <mergeCell ref="LXB294:LXO294"/>
    <mergeCell ref="LXR294:LYE294"/>
    <mergeCell ref="LYH294:LYU294"/>
    <mergeCell ref="LDZ294:LEM294"/>
    <mergeCell ref="LEP294:LFC294"/>
    <mergeCell ref="LFF294:LFS294"/>
    <mergeCell ref="LFV294:LGI294"/>
    <mergeCell ref="LGL294:LGY294"/>
    <mergeCell ref="LHB294:LHO294"/>
    <mergeCell ref="LHR294:LIE294"/>
    <mergeCell ref="LIH294:LIU294"/>
    <mergeCell ref="LIX294:LJK294"/>
    <mergeCell ref="LJN294:LKA294"/>
    <mergeCell ref="LKD294:LKQ294"/>
    <mergeCell ref="LKT294:LLG294"/>
    <mergeCell ref="LLJ294:LLW294"/>
    <mergeCell ref="LLZ294:LMM294"/>
    <mergeCell ref="LMP294:LNC294"/>
    <mergeCell ref="LNF294:LNS294"/>
    <mergeCell ref="LNV294:LOI294"/>
    <mergeCell ref="KTN294:KUA294"/>
    <mergeCell ref="KUD294:KUQ294"/>
    <mergeCell ref="KUT294:KVG294"/>
    <mergeCell ref="KVJ294:KVW294"/>
    <mergeCell ref="KVZ294:KWM294"/>
    <mergeCell ref="KWP294:KXC294"/>
    <mergeCell ref="KXF294:KXS294"/>
    <mergeCell ref="KXV294:KYI294"/>
    <mergeCell ref="KYL294:KYY294"/>
    <mergeCell ref="KZB294:KZO294"/>
    <mergeCell ref="KZR294:LAE294"/>
    <mergeCell ref="LAH294:LAU294"/>
    <mergeCell ref="LAX294:LBK294"/>
    <mergeCell ref="LBN294:LCA294"/>
    <mergeCell ref="LCD294:LCQ294"/>
    <mergeCell ref="LCT294:LDG294"/>
    <mergeCell ref="LDJ294:LDW294"/>
    <mergeCell ref="KJB294:KJO294"/>
    <mergeCell ref="KJR294:KKE294"/>
    <mergeCell ref="KKH294:KKU294"/>
    <mergeCell ref="KKX294:KLK294"/>
    <mergeCell ref="KLN294:KMA294"/>
    <mergeCell ref="KMD294:KMQ294"/>
    <mergeCell ref="KMT294:KNG294"/>
    <mergeCell ref="KNJ294:KNW294"/>
    <mergeCell ref="KNZ294:KOM294"/>
    <mergeCell ref="KOP294:KPC294"/>
    <mergeCell ref="KPF294:KPS294"/>
    <mergeCell ref="KPV294:KQI294"/>
    <mergeCell ref="KQL294:KQY294"/>
    <mergeCell ref="KRB294:KRO294"/>
    <mergeCell ref="KRR294:KSE294"/>
    <mergeCell ref="KSH294:KSU294"/>
    <mergeCell ref="KSX294:KTK294"/>
    <mergeCell ref="JYP294:JZC294"/>
    <mergeCell ref="JZF294:JZS294"/>
    <mergeCell ref="JZV294:KAI294"/>
    <mergeCell ref="KAL294:KAY294"/>
    <mergeCell ref="KBB294:KBO294"/>
    <mergeCell ref="KBR294:KCE294"/>
    <mergeCell ref="KCH294:KCU294"/>
    <mergeCell ref="KCX294:KDK294"/>
    <mergeCell ref="KDN294:KEA294"/>
    <mergeCell ref="KED294:KEQ294"/>
    <mergeCell ref="KET294:KFG294"/>
    <mergeCell ref="KFJ294:KFW294"/>
    <mergeCell ref="KFZ294:KGM294"/>
    <mergeCell ref="KGP294:KHC294"/>
    <mergeCell ref="KHF294:KHS294"/>
    <mergeCell ref="KHV294:KII294"/>
    <mergeCell ref="KIL294:KIY294"/>
    <mergeCell ref="JOD294:JOQ294"/>
    <mergeCell ref="JOT294:JPG294"/>
    <mergeCell ref="JPJ294:JPW294"/>
    <mergeCell ref="JPZ294:JQM294"/>
    <mergeCell ref="JQP294:JRC294"/>
    <mergeCell ref="JRF294:JRS294"/>
    <mergeCell ref="JRV294:JSI294"/>
    <mergeCell ref="JSL294:JSY294"/>
    <mergeCell ref="JTB294:JTO294"/>
    <mergeCell ref="JTR294:JUE294"/>
    <mergeCell ref="JUH294:JUU294"/>
    <mergeCell ref="JUX294:JVK294"/>
    <mergeCell ref="JVN294:JWA294"/>
    <mergeCell ref="JWD294:JWQ294"/>
    <mergeCell ref="JWT294:JXG294"/>
    <mergeCell ref="JXJ294:JXW294"/>
    <mergeCell ref="JXZ294:JYM294"/>
    <mergeCell ref="JDR294:JEE294"/>
    <mergeCell ref="JEH294:JEU294"/>
    <mergeCell ref="JEX294:JFK294"/>
    <mergeCell ref="JFN294:JGA294"/>
    <mergeCell ref="JGD294:JGQ294"/>
    <mergeCell ref="JGT294:JHG294"/>
    <mergeCell ref="JHJ294:JHW294"/>
    <mergeCell ref="JHZ294:JIM294"/>
    <mergeCell ref="JIP294:JJC294"/>
    <mergeCell ref="JJF294:JJS294"/>
    <mergeCell ref="JJV294:JKI294"/>
    <mergeCell ref="JKL294:JKY294"/>
    <mergeCell ref="JLB294:JLO294"/>
    <mergeCell ref="JLR294:JME294"/>
    <mergeCell ref="JMH294:JMU294"/>
    <mergeCell ref="JMX294:JNK294"/>
    <mergeCell ref="JNN294:JOA294"/>
    <mergeCell ref="ITF294:ITS294"/>
    <mergeCell ref="ITV294:IUI294"/>
    <mergeCell ref="IUL294:IUY294"/>
    <mergeCell ref="IVB294:IVO294"/>
    <mergeCell ref="IVR294:IWE294"/>
    <mergeCell ref="IWH294:IWU294"/>
    <mergeCell ref="IWX294:IXK294"/>
    <mergeCell ref="IXN294:IYA294"/>
    <mergeCell ref="IYD294:IYQ294"/>
    <mergeCell ref="IYT294:IZG294"/>
    <mergeCell ref="IZJ294:IZW294"/>
    <mergeCell ref="IZZ294:JAM294"/>
    <mergeCell ref="JAP294:JBC294"/>
    <mergeCell ref="JBF294:JBS294"/>
    <mergeCell ref="JBV294:JCI294"/>
    <mergeCell ref="JCL294:JCY294"/>
    <mergeCell ref="JDB294:JDO294"/>
    <mergeCell ref="IIT294:IJG294"/>
    <mergeCell ref="IJJ294:IJW294"/>
    <mergeCell ref="IJZ294:IKM294"/>
    <mergeCell ref="IKP294:ILC294"/>
    <mergeCell ref="ILF294:ILS294"/>
    <mergeCell ref="ILV294:IMI294"/>
    <mergeCell ref="IML294:IMY294"/>
    <mergeCell ref="INB294:INO294"/>
    <mergeCell ref="INR294:IOE294"/>
    <mergeCell ref="IOH294:IOU294"/>
    <mergeCell ref="IOX294:IPK294"/>
    <mergeCell ref="IPN294:IQA294"/>
    <mergeCell ref="IQD294:IQQ294"/>
    <mergeCell ref="IQT294:IRG294"/>
    <mergeCell ref="IRJ294:IRW294"/>
    <mergeCell ref="IRZ294:ISM294"/>
    <mergeCell ref="ISP294:ITC294"/>
    <mergeCell ref="HYH294:HYU294"/>
    <mergeCell ref="HYX294:HZK294"/>
    <mergeCell ref="HZN294:IAA294"/>
    <mergeCell ref="IAD294:IAQ294"/>
    <mergeCell ref="IAT294:IBG294"/>
    <mergeCell ref="IBJ294:IBW294"/>
    <mergeCell ref="IBZ294:ICM294"/>
    <mergeCell ref="ICP294:IDC294"/>
    <mergeCell ref="IDF294:IDS294"/>
    <mergeCell ref="IDV294:IEI294"/>
    <mergeCell ref="IEL294:IEY294"/>
    <mergeCell ref="IFB294:IFO294"/>
    <mergeCell ref="IFR294:IGE294"/>
    <mergeCell ref="IGH294:IGU294"/>
    <mergeCell ref="IGX294:IHK294"/>
    <mergeCell ref="IHN294:IIA294"/>
    <mergeCell ref="IID294:IIQ294"/>
    <mergeCell ref="HNV294:HOI294"/>
    <mergeCell ref="HOL294:HOY294"/>
    <mergeCell ref="HPB294:HPO294"/>
    <mergeCell ref="HPR294:HQE294"/>
    <mergeCell ref="HQH294:HQU294"/>
    <mergeCell ref="HQX294:HRK294"/>
    <mergeCell ref="HRN294:HSA294"/>
    <mergeCell ref="HSD294:HSQ294"/>
    <mergeCell ref="HST294:HTG294"/>
    <mergeCell ref="HTJ294:HTW294"/>
    <mergeCell ref="HTZ294:HUM294"/>
    <mergeCell ref="HUP294:HVC294"/>
    <mergeCell ref="HVF294:HVS294"/>
    <mergeCell ref="HVV294:HWI294"/>
    <mergeCell ref="HWL294:HWY294"/>
    <mergeCell ref="HXB294:HXO294"/>
    <mergeCell ref="HXR294:HYE294"/>
    <mergeCell ref="HDJ294:HDW294"/>
    <mergeCell ref="HDZ294:HEM294"/>
    <mergeCell ref="HEP294:HFC294"/>
    <mergeCell ref="HFF294:HFS294"/>
    <mergeCell ref="HFV294:HGI294"/>
    <mergeCell ref="HGL294:HGY294"/>
    <mergeCell ref="HHB294:HHO294"/>
    <mergeCell ref="HHR294:HIE294"/>
    <mergeCell ref="HIH294:HIU294"/>
    <mergeCell ref="HIX294:HJK294"/>
    <mergeCell ref="HJN294:HKA294"/>
    <mergeCell ref="HKD294:HKQ294"/>
    <mergeCell ref="HKT294:HLG294"/>
    <mergeCell ref="HLJ294:HLW294"/>
    <mergeCell ref="HLZ294:HMM294"/>
    <mergeCell ref="HMP294:HNC294"/>
    <mergeCell ref="HNF294:HNS294"/>
    <mergeCell ref="GSX294:GTK294"/>
    <mergeCell ref="GTN294:GUA294"/>
    <mergeCell ref="GUD294:GUQ294"/>
    <mergeCell ref="GUT294:GVG294"/>
    <mergeCell ref="GVJ294:GVW294"/>
    <mergeCell ref="GVZ294:GWM294"/>
    <mergeCell ref="GWP294:GXC294"/>
    <mergeCell ref="GXF294:GXS294"/>
    <mergeCell ref="GXV294:GYI294"/>
    <mergeCell ref="GYL294:GYY294"/>
    <mergeCell ref="GZB294:GZO294"/>
    <mergeCell ref="GZR294:HAE294"/>
    <mergeCell ref="HAH294:HAU294"/>
    <mergeCell ref="HAX294:HBK294"/>
    <mergeCell ref="HBN294:HCA294"/>
    <mergeCell ref="HCD294:HCQ294"/>
    <mergeCell ref="HCT294:HDG294"/>
    <mergeCell ref="GIL294:GIY294"/>
    <mergeCell ref="GJB294:GJO294"/>
    <mergeCell ref="GJR294:GKE294"/>
    <mergeCell ref="GKH294:GKU294"/>
    <mergeCell ref="GKX294:GLK294"/>
    <mergeCell ref="GLN294:GMA294"/>
    <mergeCell ref="GMD294:GMQ294"/>
    <mergeCell ref="GMT294:GNG294"/>
    <mergeCell ref="GNJ294:GNW294"/>
    <mergeCell ref="GNZ294:GOM294"/>
    <mergeCell ref="GOP294:GPC294"/>
    <mergeCell ref="GPF294:GPS294"/>
    <mergeCell ref="GPV294:GQI294"/>
    <mergeCell ref="GQL294:GQY294"/>
    <mergeCell ref="GRB294:GRO294"/>
    <mergeCell ref="GRR294:GSE294"/>
    <mergeCell ref="GSH294:GSU294"/>
    <mergeCell ref="FXZ294:FYM294"/>
    <mergeCell ref="FYP294:FZC294"/>
    <mergeCell ref="FZF294:FZS294"/>
    <mergeCell ref="FZV294:GAI294"/>
    <mergeCell ref="GAL294:GAY294"/>
    <mergeCell ref="GBB294:GBO294"/>
    <mergeCell ref="GBR294:GCE294"/>
    <mergeCell ref="GCH294:GCU294"/>
    <mergeCell ref="GCX294:GDK294"/>
    <mergeCell ref="GDN294:GEA294"/>
    <mergeCell ref="GED294:GEQ294"/>
    <mergeCell ref="GET294:GFG294"/>
    <mergeCell ref="GFJ294:GFW294"/>
    <mergeCell ref="GFZ294:GGM294"/>
    <mergeCell ref="GGP294:GHC294"/>
    <mergeCell ref="GHF294:GHS294"/>
    <mergeCell ref="GHV294:GII294"/>
    <mergeCell ref="FNN294:FOA294"/>
    <mergeCell ref="FOD294:FOQ294"/>
    <mergeCell ref="FOT294:FPG294"/>
    <mergeCell ref="FPJ294:FPW294"/>
    <mergeCell ref="FPZ294:FQM294"/>
    <mergeCell ref="FQP294:FRC294"/>
    <mergeCell ref="FRF294:FRS294"/>
    <mergeCell ref="FRV294:FSI294"/>
    <mergeCell ref="FSL294:FSY294"/>
    <mergeCell ref="FTB294:FTO294"/>
    <mergeCell ref="FTR294:FUE294"/>
    <mergeCell ref="FUH294:FUU294"/>
    <mergeCell ref="FUX294:FVK294"/>
    <mergeCell ref="FVN294:FWA294"/>
    <mergeCell ref="FWD294:FWQ294"/>
    <mergeCell ref="FWT294:FXG294"/>
    <mergeCell ref="FXJ294:FXW294"/>
    <mergeCell ref="FDB294:FDO294"/>
    <mergeCell ref="FDR294:FEE294"/>
    <mergeCell ref="FEH294:FEU294"/>
    <mergeCell ref="FEX294:FFK294"/>
    <mergeCell ref="FFN294:FGA294"/>
    <mergeCell ref="FGD294:FGQ294"/>
    <mergeCell ref="FGT294:FHG294"/>
    <mergeCell ref="FHJ294:FHW294"/>
    <mergeCell ref="FHZ294:FIM294"/>
    <mergeCell ref="FIP294:FJC294"/>
    <mergeCell ref="FJF294:FJS294"/>
    <mergeCell ref="FJV294:FKI294"/>
    <mergeCell ref="FKL294:FKY294"/>
    <mergeCell ref="FLB294:FLO294"/>
    <mergeCell ref="FLR294:FME294"/>
    <mergeCell ref="FMH294:FMU294"/>
    <mergeCell ref="FMX294:FNK294"/>
    <mergeCell ref="ESP294:ETC294"/>
    <mergeCell ref="ETF294:ETS294"/>
    <mergeCell ref="ETV294:EUI294"/>
    <mergeCell ref="EUL294:EUY294"/>
    <mergeCell ref="EVB294:EVO294"/>
    <mergeCell ref="EVR294:EWE294"/>
    <mergeCell ref="EWH294:EWU294"/>
    <mergeCell ref="EWX294:EXK294"/>
    <mergeCell ref="EXN294:EYA294"/>
    <mergeCell ref="EYD294:EYQ294"/>
    <mergeCell ref="EYT294:EZG294"/>
    <mergeCell ref="EZJ294:EZW294"/>
    <mergeCell ref="EZZ294:FAM294"/>
    <mergeCell ref="FAP294:FBC294"/>
    <mergeCell ref="FBF294:FBS294"/>
    <mergeCell ref="FBV294:FCI294"/>
    <mergeCell ref="FCL294:FCY294"/>
    <mergeCell ref="EID294:EIQ294"/>
    <mergeCell ref="EIT294:EJG294"/>
    <mergeCell ref="EJJ294:EJW294"/>
    <mergeCell ref="EJZ294:EKM294"/>
    <mergeCell ref="EKP294:ELC294"/>
    <mergeCell ref="ELF294:ELS294"/>
    <mergeCell ref="ELV294:EMI294"/>
    <mergeCell ref="EML294:EMY294"/>
    <mergeCell ref="ENB294:ENO294"/>
    <mergeCell ref="ENR294:EOE294"/>
    <mergeCell ref="EOH294:EOU294"/>
    <mergeCell ref="EOX294:EPK294"/>
    <mergeCell ref="EPN294:EQA294"/>
    <mergeCell ref="EQD294:EQQ294"/>
    <mergeCell ref="EQT294:ERG294"/>
    <mergeCell ref="ERJ294:ERW294"/>
    <mergeCell ref="ERZ294:ESM294"/>
    <mergeCell ref="DXR294:DYE294"/>
    <mergeCell ref="DYH294:DYU294"/>
    <mergeCell ref="DYX294:DZK294"/>
    <mergeCell ref="DZN294:EAA294"/>
    <mergeCell ref="EAD294:EAQ294"/>
    <mergeCell ref="EAT294:EBG294"/>
    <mergeCell ref="EBJ294:EBW294"/>
    <mergeCell ref="EBZ294:ECM294"/>
    <mergeCell ref="ECP294:EDC294"/>
    <mergeCell ref="EDF294:EDS294"/>
    <mergeCell ref="EDV294:EEI294"/>
    <mergeCell ref="EEL294:EEY294"/>
    <mergeCell ref="EFB294:EFO294"/>
    <mergeCell ref="EFR294:EGE294"/>
    <mergeCell ref="EGH294:EGU294"/>
    <mergeCell ref="EGX294:EHK294"/>
    <mergeCell ref="EHN294:EIA294"/>
    <mergeCell ref="DNF294:DNS294"/>
    <mergeCell ref="DNV294:DOI294"/>
    <mergeCell ref="DOL294:DOY294"/>
    <mergeCell ref="DPB294:DPO294"/>
    <mergeCell ref="DPR294:DQE294"/>
    <mergeCell ref="DQH294:DQU294"/>
    <mergeCell ref="DQX294:DRK294"/>
    <mergeCell ref="DRN294:DSA294"/>
    <mergeCell ref="DSD294:DSQ294"/>
    <mergeCell ref="DST294:DTG294"/>
    <mergeCell ref="DTJ294:DTW294"/>
    <mergeCell ref="DTZ294:DUM294"/>
    <mergeCell ref="DUP294:DVC294"/>
    <mergeCell ref="DVF294:DVS294"/>
    <mergeCell ref="DVV294:DWI294"/>
    <mergeCell ref="DWL294:DWY294"/>
    <mergeCell ref="DXB294:DXO294"/>
    <mergeCell ref="DCT294:DDG294"/>
    <mergeCell ref="DDJ294:DDW294"/>
    <mergeCell ref="DDZ294:DEM294"/>
    <mergeCell ref="DEP294:DFC294"/>
    <mergeCell ref="DFF294:DFS294"/>
    <mergeCell ref="DFV294:DGI294"/>
    <mergeCell ref="DGL294:DGY294"/>
    <mergeCell ref="DHB294:DHO294"/>
    <mergeCell ref="DHR294:DIE294"/>
    <mergeCell ref="DIH294:DIU294"/>
    <mergeCell ref="DIX294:DJK294"/>
    <mergeCell ref="DJN294:DKA294"/>
    <mergeCell ref="DKD294:DKQ294"/>
    <mergeCell ref="DKT294:DLG294"/>
    <mergeCell ref="DLJ294:DLW294"/>
    <mergeCell ref="DLZ294:DMM294"/>
    <mergeCell ref="DMP294:DNC294"/>
    <mergeCell ref="CSH294:CSU294"/>
    <mergeCell ref="CSX294:CTK294"/>
    <mergeCell ref="CTN294:CUA294"/>
    <mergeCell ref="CUD294:CUQ294"/>
    <mergeCell ref="CUT294:CVG294"/>
    <mergeCell ref="CVJ294:CVW294"/>
    <mergeCell ref="CVZ294:CWM294"/>
    <mergeCell ref="CWP294:CXC294"/>
    <mergeCell ref="CXF294:CXS294"/>
    <mergeCell ref="CXV294:CYI294"/>
    <mergeCell ref="CYL294:CYY294"/>
    <mergeCell ref="CZB294:CZO294"/>
    <mergeCell ref="CZR294:DAE294"/>
    <mergeCell ref="DAH294:DAU294"/>
    <mergeCell ref="DAX294:DBK294"/>
    <mergeCell ref="DBN294:DCA294"/>
    <mergeCell ref="DCD294:DCQ294"/>
    <mergeCell ref="CHV294:CII294"/>
    <mergeCell ref="CIL294:CIY294"/>
    <mergeCell ref="CJB294:CJO294"/>
    <mergeCell ref="CJR294:CKE294"/>
    <mergeCell ref="CKH294:CKU294"/>
    <mergeCell ref="CKX294:CLK294"/>
    <mergeCell ref="CLN294:CMA294"/>
    <mergeCell ref="CMD294:CMQ294"/>
    <mergeCell ref="CMT294:CNG294"/>
    <mergeCell ref="CNJ294:CNW294"/>
    <mergeCell ref="CNZ294:COM294"/>
    <mergeCell ref="COP294:CPC294"/>
    <mergeCell ref="CPF294:CPS294"/>
    <mergeCell ref="CPV294:CQI294"/>
    <mergeCell ref="CQL294:CQY294"/>
    <mergeCell ref="CRB294:CRO294"/>
    <mergeCell ref="CRR294:CSE294"/>
    <mergeCell ref="BXJ294:BXW294"/>
    <mergeCell ref="BXZ294:BYM294"/>
    <mergeCell ref="BYP294:BZC294"/>
    <mergeCell ref="BZF294:BZS294"/>
    <mergeCell ref="BZV294:CAI294"/>
    <mergeCell ref="CAL294:CAY294"/>
    <mergeCell ref="CBB294:CBO294"/>
    <mergeCell ref="CBR294:CCE294"/>
    <mergeCell ref="CCH294:CCU294"/>
    <mergeCell ref="CCX294:CDK294"/>
    <mergeCell ref="CDN294:CEA294"/>
    <mergeCell ref="CED294:CEQ294"/>
    <mergeCell ref="CET294:CFG294"/>
    <mergeCell ref="CFJ294:CFW294"/>
    <mergeCell ref="CFZ294:CGM294"/>
    <mergeCell ref="CGP294:CHC294"/>
    <mergeCell ref="CHF294:CHS294"/>
    <mergeCell ref="BMX294:BNK294"/>
    <mergeCell ref="BNN294:BOA294"/>
    <mergeCell ref="BOD294:BOQ294"/>
    <mergeCell ref="BOT294:BPG294"/>
    <mergeCell ref="BPJ294:BPW294"/>
    <mergeCell ref="BPZ294:BQM294"/>
    <mergeCell ref="BQP294:BRC294"/>
    <mergeCell ref="BRF294:BRS294"/>
    <mergeCell ref="BRV294:BSI294"/>
    <mergeCell ref="BSL294:BSY294"/>
    <mergeCell ref="BTB294:BTO294"/>
    <mergeCell ref="BTR294:BUE294"/>
    <mergeCell ref="BUH294:BUU294"/>
    <mergeCell ref="BUX294:BVK294"/>
    <mergeCell ref="BVN294:BWA294"/>
    <mergeCell ref="BWD294:BWQ294"/>
    <mergeCell ref="BWT294:BXG294"/>
    <mergeCell ref="BCL294:BCY294"/>
    <mergeCell ref="BDB294:BDO294"/>
    <mergeCell ref="BDR294:BEE294"/>
    <mergeCell ref="BEH294:BEU294"/>
    <mergeCell ref="BEX294:BFK294"/>
    <mergeCell ref="BFN294:BGA294"/>
    <mergeCell ref="BGD294:BGQ294"/>
    <mergeCell ref="BGT294:BHG294"/>
    <mergeCell ref="BHJ294:BHW294"/>
    <mergeCell ref="BHZ294:BIM294"/>
    <mergeCell ref="BIP294:BJC294"/>
    <mergeCell ref="BJF294:BJS294"/>
    <mergeCell ref="BJV294:BKI294"/>
    <mergeCell ref="BKL294:BKY294"/>
    <mergeCell ref="BLB294:BLO294"/>
    <mergeCell ref="BLR294:BME294"/>
    <mergeCell ref="BMH294:BMU294"/>
    <mergeCell ref="ARZ294:ASM294"/>
    <mergeCell ref="ASP294:ATC294"/>
    <mergeCell ref="ATF294:ATS294"/>
    <mergeCell ref="ATV294:AUI294"/>
    <mergeCell ref="AUL294:AUY294"/>
    <mergeCell ref="AVB294:AVO294"/>
    <mergeCell ref="AVR294:AWE294"/>
    <mergeCell ref="AWH294:AWU294"/>
    <mergeCell ref="AWX294:AXK294"/>
    <mergeCell ref="AXN294:AYA294"/>
    <mergeCell ref="AYD294:AYQ294"/>
    <mergeCell ref="AYT294:AZG294"/>
    <mergeCell ref="AZJ294:AZW294"/>
    <mergeCell ref="AZZ294:BAM294"/>
    <mergeCell ref="BAP294:BBC294"/>
    <mergeCell ref="BBF294:BBS294"/>
    <mergeCell ref="BBV294:BCI294"/>
    <mergeCell ref="AHN294:AIA294"/>
    <mergeCell ref="AID294:AIQ294"/>
    <mergeCell ref="AIT294:AJG294"/>
    <mergeCell ref="AJJ294:AJW294"/>
    <mergeCell ref="AJZ294:AKM294"/>
    <mergeCell ref="AKP294:ALC294"/>
    <mergeCell ref="ALF294:ALS294"/>
    <mergeCell ref="ALV294:AMI294"/>
    <mergeCell ref="AML294:AMY294"/>
    <mergeCell ref="ANB294:ANO294"/>
    <mergeCell ref="ANR294:AOE294"/>
    <mergeCell ref="AOH294:AOU294"/>
    <mergeCell ref="AOX294:APK294"/>
    <mergeCell ref="APN294:AQA294"/>
    <mergeCell ref="AQD294:AQQ294"/>
    <mergeCell ref="AQT294:ARG294"/>
    <mergeCell ref="ARJ294:ARW294"/>
    <mergeCell ref="XB294:XO294"/>
    <mergeCell ref="XR294:YE294"/>
    <mergeCell ref="YH294:YU294"/>
    <mergeCell ref="YX294:ZK294"/>
    <mergeCell ref="ZN294:AAA294"/>
    <mergeCell ref="AAD294:AAQ294"/>
    <mergeCell ref="AAT294:ABG294"/>
    <mergeCell ref="ABJ294:ABW294"/>
    <mergeCell ref="ABZ294:ACM294"/>
    <mergeCell ref="ACP294:ADC294"/>
    <mergeCell ref="ADF294:ADS294"/>
    <mergeCell ref="ADV294:AEI294"/>
    <mergeCell ref="AEL294:AEY294"/>
    <mergeCell ref="AFB294:AFO294"/>
    <mergeCell ref="AFR294:AGE294"/>
    <mergeCell ref="AGH294:AGU294"/>
    <mergeCell ref="AGX294:AHK294"/>
    <mergeCell ref="MP294:NC294"/>
    <mergeCell ref="NF294:NS294"/>
    <mergeCell ref="NV294:OI294"/>
    <mergeCell ref="OL294:OY294"/>
    <mergeCell ref="PB294:PO294"/>
    <mergeCell ref="PR294:QE294"/>
    <mergeCell ref="QH294:QU294"/>
    <mergeCell ref="QX294:RK294"/>
    <mergeCell ref="RN294:SA294"/>
    <mergeCell ref="SD294:SQ294"/>
    <mergeCell ref="ST294:TG294"/>
    <mergeCell ref="TJ294:TW294"/>
    <mergeCell ref="TZ294:UM294"/>
    <mergeCell ref="UP294:VC294"/>
    <mergeCell ref="VF294:VS294"/>
    <mergeCell ref="VV294:WI294"/>
    <mergeCell ref="WL294:WY294"/>
    <mergeCell ref="B280:O280"/>
    <mergeCell ref="B294:O294"/>
    <mergeCell ref="R294:AE294"/>
    <mergeCell ref="AH294:AU294"/>
    <mergeCell ref="AX294:BK294"/>
    <mergeCell ref="BN294:CA294"/>
    <mergeCell ref="CD294:CQ294"/>
    <mergeCell ref="CT294:DG294"/>
    <mergeCell ref="DJ294:DW294"/>
    <mergeCell ref="DZ294:EM294"/>
    <mergeCell ref="EP294:FC294"/>
    <mergeCell ref="FF294:FS294"/>
    <mergeCell ref="FV294:GI294"/>
    <mergeCell ref="GL294:GY294"/>
    <mergeCell ref="HB294:HO294"/>
    <mergeCell ref="HR294:IE294"/>
    <mergeCell ref="IH294:IU294"/>
    <mergeCell ref="IX294:JK294"/>
    <mergeCell ref="JN294:KA294"/>
    <mergeCell ref="KD294:KQ294"/>
    <mergeCell ref="KT294:LG294"/>
    <mergeCell ref="LJ294:LW294"/>
    <mergeCell ref="LZ294:MM294"/>
    <mergeCell ref="B187:O187"/>
    <mergeCell ref="B201:O201"/>
    <mergeCell ref="B218:O218"/>
    <mergeCell ref="B232:O232"/>
    <mergeCell ref="B249:O249"/>
    <mergeCell ref="B263:O263"/>
    <mergeCell ref="B139:O139"/>
    <mergeCell ref="B156:O156"/>
    <mergeCell ref="C203:C204"/>
    <mergeCell ref="B2:N2"/>
    <mergeCell ref="F3:K5"/>
    <mergeCell ref="B7:O28"/>
    <mergeCell ref="I176:I177"/>
    <mergeCell ref="K176:K177"/>
    <mergeCell ref="M176:M177"/>
    <mergeCell ref="K178:K179"/>
    <mergeCell ref="M178:M179"/>
    <mergeCell ref="I52:I53"/>
    <mergeCell ref="G50:G51"/>
    <mergeCell ref="G48:G49"/>
    <mergeCell ref="G60:G61"/>
    <mergeCell ref="G58:G59"/>
    <mergeCell ref="G56:G57"/>
    <mergeCell ref="G54:G55"/>
    <mergeCell ref="G52:G53"/>
    <mergeCell ref="B81:B82"/>
    <mergeCell ref="C81:C82"/>
    <mergeCell ref="C60:C61"/>
    <mergeCell ref="E81:E82"/>
    <mergeCell ref="G81:G82"/>
    <mergeCell ref="I81:I82"/>
    <mergeCell ref="K81:K82"/>
    <mergeCell ref="M81:M82"/>
    <mergeCell ref="B79:B80"/>
    <mergeCell ref="I79:I80"/>
    <mergeCell ref="K83:K84"/>
    <mergeCell ref="B145:B146"/>
    <mergeCell ref="C145:C146"/>
    <mergeCell ref="B176:B177"/>
    <mergeCell ref="C176:C177"/>
    <mergeCell ref="E176:E177"/>
    <mergeCell ref="G176:G177"/>
    <mergeCell ref="B180:B181"/>
    <mergeCell ref="C180:C181"/>
    <mergeCell ref="E180:E181"/>
    <mergeCell ref="E145:E146"/>
    <mergeCell ref="G145:G146"/>
    <mergeCell ref="B149:B150"/>
    <mergeCell ref="C149:C150"/>
    <mergeCell ref="E149:E150"/>
    <mergeCell ref="G149:G150"/>
    <mergeCell ref="B153:B154"/>
    <mergeCell ref="C153:C154"/>
    <mergeCell ref="E153:E154"/>
    <mergeCell ref="G153:G154"/>
    <mergeCell ref="C48:C49"/>
    <mergeCell ref="C50:C51"/>
    <mergeCell ref="C52:C53"/>
    <mergeCell ref="C56:C57"/>
    <mergeCell ref="C54:C55"/>
    <mergeCell ref="E56:E57"/>
    <mergeCell ref="E54:E55"/>
    <mergeCell ref="C58:C59"/>
    <mergeCell ref="M60:M61"/>
    <mergeCell ref="M58:M59"/>
    <mergeCell ref="E60:E61"/>
    <mergeCell ref="E58:E59"/>
    <mergeCell ref="C79:C80"/>
    <mergeCell ref="E79:E80"/>
    <mergeCell ref="M56:M57"/>
    <mergeCell ref="B60:B61"/>
    <mergeCell ref="B58:B59"/>
    <mergeCell ref="B56:B57"/>
    <mergeCell ref="B54:B55"/>
    <mergeCell ref="I60:I61"/>
    <mergeCell ref="I58:I59"/>
    <mergeCell ref="I56:I57"/>
    <mergeCell ref="I54:I55"/>
    <mergeCell ref="K58:K59"/>
    <mergeCell ref="K56:K57"/>
    <mergeCell ref="K54:K55"/>
    <mergeCell ref="B85:B86"/>
    <mergeCell ref="C85:C86"/>
    <mergeCell ref="E85:E86"/>
    <mergeCell ref="G85:G86"/>
    <mergeCell ref="I85:I86"/>
    <mergeCell ref="K85:K86"/>
    <mergeCell ref="M85:M86"/>
    <mergeCell ref="B83:B84"/>
    <mergeCell ref="C83:C84"/>
    <mergeCell ref="E83:E84"/>
    <mergeCell ref="G83:G84"/>
    <mergeCell ref="I83:I84"/>
    <mergeCell ref="M83:M84"/>
    <mergeCell ref="B50:B51"/>
    <mergeCell ref="B48:B49"/>
    <mergeCell ref="M48:M49"/>
    <mergeCell ref="K50:K51"/>
    <mergeCell ref="K48:K49"/>
    <mergeCell ref="E52:E53"/>
    <mergeCell ref="E50:E51"/>
    <mergeCell ref="M50:M51"/>
    <mergeCell ref="E48:E49"/>
    <mergeCell ref="I50:I51"/>
    <mergeCell ref="I48:I49"/>
    <mergeCell ref="B52:B53"/>
    <mergeCell ref="K52:K53"/>
    <mergeCell ref="M54:M55"/>
    <mergeCell ref="M52:M53"/>
    <mergeCell ref="K60:K61"/>
    <mergeCell ref="K79:K80"/>
    <mergeCell ref="M79:M80"/>
    <mergeCell ref="G79:G80"/>
    <mergeCell ref="K91:K92"/>
    <mergeCell ref="M91:M92"/>
    <mergeCell ref="B110:B111"/>
    <mergeCell ref="C110:C111"/>
    <mergeCell ref="E110:E111"/>
    <mergeCell ref="G110:G111"/>
    <mergeCell ref="I110:I111"/>
    <mergeCell ref="K110:K111"/>
    <mergeCell ref="M110:M111"/>
    <mergeCell ref="B91:B92"/>
    <mergeCell ref="C91:C92"/>
    <mergeCell ref="E91:E92"/>
    <mergeCell ref="G91:G92"/>
    <mergeCell ref="I91:I92"/>
    <mergeCell ref="B99:O106"/>
    <mergeCell ref="K87:K88"/>
    <mergeCell ref="M87:M88"/>
    <mergeCell ref="B89:B90"/>
    <mergeCell ref="C89:C90"/>
    <mergeCell ref="E89:E90"/>
    <mergeCell ref="G89:G90"/>
    <mergeCell ref="I89:I90"/>
    <mergeCell ref="K89:K90"/>
    <mergeCell ref="M89:M90"/>
    <mergeCell ref="B87:B88"/>
    <mergeCell ref="C87:C88"/>
    <mergeCell ref="E87:E88"/>
    <mergeCell ref="G87:G88"/>
    <mergeCell ref="I87:I88"/>
    <mergeCell ref="K116:K117"/>
    <mergeCell ref="M116:M117"/>
    <mergeCell ref="B118:B119"/>
    <mergeCell ref="C118:C119"/>
    <mergeCell ref="E118:E119"/>
    <mergeCell ref="G118:G119"/>
    <mergeCell ref="I118:I119"/>
    <mergeCell ref="K118:K119"/>
    <mergeCell ref="M118:M119"/>
    <mergeCell ref="B116:B117"/>
    <mergeCell ref="C116:C117"/>
    <mergeCell ref="E116:E117"/>
    <mergeCell ref="G116:G117"/>
    <mergeCell ref="I116:I117"/>
    <mergeCell ref="K112:K113"/>
    <mergeCell ref="M112:M113"/>
    <mergeCell ref="B114:B115"/>
    <mergeCell ref="C114:C115"/>
    <mergeCell ref="E114:E115"/>
    <mergeCell ref="G114:G115"/>
    <mergeCell ref="I114:I115"/>
    <mergeCell ref="K114:K115"/>
    <mergeCell ref="M114:M115"/>
    <mergeCell ref="B112:B113"/>
    <mergeCell ref="C112:C113"/>
    <mergeCell ref="E112:E113"/>
    <mergeCell ref="G112:G113"/>
    <mergeCell ref="I112:I113"/>
    <mergeCell ref="B141:B142"/>
    <mergeCell ref="C141:C142"/>
    <mergeCell ref="E141:E142"/>
    <mergeCell ref="G141:G142"/>
    <mergeCell ref="I141:I142"/>
    <mergeCell ref="K141:K142"/>
    <mergeCell ref="M141:M142"/>
    <mergeCell ref="K143:K144"/>
    <mergeCell ref="M143:M144"/>
    <mergeCell ref="K120:K121"/>
    <mergeCell ref="M120:M121"/>
    <mergeCell ref="B122:B123"/>
    <mergeCell ref="C122:C123"/>
    <mergeCell ref="E122:E123"/>
    <mergeCell ref="G122:G123"/>
    <mergeCell ref="I122:I123"/>
    <mergeCell ref="K122:K123"/>
    <mergeCell ref="M122:M123"/>
    <mergeCell ref="B120:B121"/>
    <mergeCell ref="C120:C121"/>
    <mergeCell ref="E120:E121"/>
    <mergeCell ref="G120:G121"/>
    <mergeCell ref="I120:I121"/>
    <mergeCell ref="B127:O129"/>
    <mergeCell ref="B130:O137"/>
    <mergeCell ref="I149:I150"/>
    <mergeCell ref="K149:K150"/>
    <mergeCell ref="M149:M150"/>
    <mergeCell ref="B147:B148"/>
    <mergeCell ref="C147:C148"/>
    <mergeCell ref="E147:E148"/>
    <mergeCell ref="G147:G148"/>
    <mergeCell ref="I147:I148"/>
    <mergeCell ref="K151:K152"/>
    <mergeCell ref="M151:M152"/>
    <mergeCell ref="I145:I146"/>
    <mergeCell ref="K145:K146"/>
    <mergeCell ref="M145:M146"/>
    <mergeCell ref="B143:B144"/>
    <mergeCell ref="C143:C144"/>
    <mergeCell ref="E143:E144"/>
    <mergeCell ref="G143:G144"/>
    <mergeCell ref="I143:I144"/>
    <mergeCell ref="K147:K148"/>
    <mergeCell ref="M147:M148"/>
    <mergeCell ref="I153:I154"/>
    <mergeCell ref="K153:K154"/>
    <mergeCell ref="M153:M154"/>
    <mergeCell ref="B151:B152"/>
    <mergeCell ref="C151:C152"/>
    <mergeCell ref="E151:E152"/>
    <mergeCell ref="G151:G152"/>
    <mergeCell ref="I151:I152"/>
    <mergeCell ref="B172:B173"/>
    <mergeCell ref="C172:C173"/>
    <mergeCell ref="E172:E173"/>
    <mergeCell ref="G172:G173"/>
    <mergeCell ref="I172:I173"/>
    <mergeCell ref="K172:K173"/>
    <mergeCell ref="M172:M173"/>
    <mergeCell ref="B158:O160"/>
    <mergeCell ref="B161:O168"/>
    <mergeCell ref="B170:O170"/>
    <mergeCell ref="I205:I206"/>
    <mergeCell ref="K182:K183"/>
    <mergeCell ref="M182:M183"/>
    <mergeCell ref="B184:B185"/>
    <mergeCell ref="C184:C185"/>
    <mergeCell ref="E184:E185"/>
    <mergeCell ref="G184:G185"/>
    <mergeCell ref="I184:I185"/>
    <mergeCell ref="K184:K185"/>
    <mergeCell ref="M184:M185"/>
    <mergeCell ref="B182:B183"/>
    <mergeCell ref="C182:C183"/>
    <mergeCell ref="E182:E183"/>
    <mergeCell ref="G182:G183"/>
    <mergeCell ref="I182:I183"/>
    <mergeCell ref="K174:K175"/>
    <mergeCell ref="M174:M175"/>
    <mergeCell ref="B174:B175"/>
    <mergeCell ref="C174:C175"/>
    <mergeCell ref="E174:E175"/>
    <mergeCell ref="G174:G175"/>
    <mergeCell ref="I174:I175"/>
    <mergeCell ref="G180:G181"/>
    <mergeCell ref="I180:I181"/>
    <mergeCell ref="K180:K181"/>
    <mergeCell ref="M180:M181"/>
    <mergeCell ref="B178:B179"/>
    <mergeCell ref="C178:C179"/>
    <mergeCell ref="E178:E179"/>
    <mergeCell ref="G178:G179"/>
    <mergeCell ref="I178:I179"/>
    <mergeCell ref="B203:B204"/>
    <mergeCell ref="K209:K210"/>
    <mergeCell ref="M209:M210"/>
    <mergeCell ref="B211:B212"/>
    <mergeCell ref="C211:C212"/>
    <mergeCell ref="E211:E212"/>
    <mergeCell ref="G211:G212"/>
    <mergeCell ref="I211:I212"/>
    <mergeCell ref="K211:K212"/>
    <mergeCell ref="M211:M212"/>
    <mergeCell ref="B209:B210"/>
    <mergeCell ref="C209:C210"/>
    <mergeCell ref="E209:E210"/>
    <mergeCell ref="G209:G210"/>
    <mergeCell ref="I209:I210"/>
    <mergeCell ref="E203:E204"/>
    <mergeCell ref="G203:G204"/>
    <mergeCell ref="I203:I204"/>
    <mergeCell ref="K203:K204"/>
    <mergeCell ref="M203:M204"/>
    <mergeCell ref="K205:K206"/>
    <mergeCell ref="M205:M206"/>
    <mergeCell ref="B207:B208"/>
    <mergeCell ref="C207:C208"/>
    <mergeCell ref="E207:E208"/>
    <mergeCell ref="G207:G208"/>
    <mergeCell ref="I207:I208"/>
    <mergeCell ref="K207:K208"/>
    <mergeCell ref="M207:M208"/>
    <mergeCell ref="B205:B206"/>
    <mergeCell ref="C205:C206"/>
    <mergeCell ref="E205:E206"/>
    <mergeCell ref="G205:G206"/>
    <mergeCell ref="B236:B237"/>
    <mergeCell ref="C236:C237"/>
    <mergeCell ref="E236:E237"/>
    <mergeCell ref="G236:G237"/>
    <mergeCell ref="I236:I237"/>
    <mergeCell ref="B234:B235"/>
    <mergeCell ref="C234:C235"/>
    <mergeCell ref="E234:E235"/>
    <mergeCell ref="G234:G235"/>
    <mergeCell ref="I234:I235"/>
    <mergeCell ref="K234:K235"/>
    <mergeCell ref="M234:M235"/>
    <mergeCell ref="K236:K237"/>
    <mergeCell ref="M236:M237"/>
    <mergeCell ref="K213:K214"/>
    <mergeCell ref="M213:M214"/>
    <mergeCell ref="B215:B216"/>
    <mergeCell ref="C215:C216"/>
    <mergeCell ref="E215:E216"/>
    <mergeCell ref="G215:G216"/>
    <mergeCell ref="I215:I216"/>
    <mergeCell ref="K215:K216"/>
    <mergeCell ref="M215:M216"/>
    <mergeCell ref="B213:B214"/>
    <mergeCell ref="C213:C214"/>
    <mergeCell ref="E213:E214"/>
    <mergeCell ref="G213:G214"/>
    <mergeCell ref="I213:I214"/>
    <mergeCell ref="K240:K241"/>
    <mergeCell ref="M240:M241"/>
    <mergeCell ref="B242:B243"/>
    <mergeCell ref="C242:C243"/>
    <mergeCell ref="E242:E243"/>
    <mergeCell ref="G242:G243"/>
    <mergeCell ref="I242:I243"/>
    <mergeCell ref="K242:K243"/>
    <mergeCell ref="M242:M243"/>
    <mergeCell ref="B240:B241"/>
    <mergeCell ref="C240:C241"/>
    <mergeCell ref="E240:E241"/>
    <mergeCell ref="G240:G241"/>
    <mergeCell ref="I240:I241"/>
    <mergeCell ref="B238:B239"/>
    <mergeCell ref="C238:C239"/>
    <mergeCell ref="E238:E239"/>
    <mergeCell ref="G238:G239"/>
    <mergeCell ref="I238:I239"/>
    <mergeCell ref="K238:K239"/>
    <mergeCell ref="M238:M239"/>
    <mergeCell ref="B267:B268"/>
    <mergeCell ref="C267:C268"/>
    <mergeCell ref="E267:E268"/>
    <mergeCell ref="G267:G268"/>
    <mergeCell ref="I267:I268"/>
    <mergeCell ref="B265:B266"/>
    <mergeCell ref="C265:C266"/>
    <mergeCell ref="E265:E266"/>
    <mergeCell ref="G265:G266"/>
    <mergeCell ref="I265:I266"/>
    <mergeCell ref="K265:K266"/>
    <mergeCell ref="M265:M266"/>
    <mergeCell ref="K267:K268"/>
    <mergeCell ref="M267:M268"/>
    <mergeCell ref="K244:K245"/>
    <mergeCell ref="M244:M245"/>
    <mergeCell ref="B246:B247"/>
    <mergeCell ref="C246:C247"/>
    <mergeCell ref="E246:E247"/>
    <mergeCell ref="G246:G247"/>
    <mergeCell ref="I246:I247"/>
    <mergeCell ref="K246:K247"/>
    <mergeCell ref="M246:M247"/>
    <mergeCell ref="B244:B245"/>
    <mergeCell ref="C244:C245"/>
    <mergeCell ref="E244:E245"/>
    <mergeCell ref="G244:G245"/>
    <mergeCell ref="I244:I245"/>
    <mergeCell ref="K271:K272"/>
    <mergeCell ref="M271:M272"/>
    <mergeCell ref="B273:B274"/>
    <mergeCell ref="C273:C274"/>
    <mergeCell ref="E273:E274"/>
    <mergeCell ref="G273:G274"/>
    <mergeCell ref="I273:I274"/>
    <mergeCell ref="K273:K274"/>
    <mergeCell ref="M273:M274"/>
    <mergeCell ref="B271:B272"/>
    <mergeCell ref="C271:C272"/>
    <mergeCell ref="E271:E272"/>
    <mergeCell ref="G271:G272"/>
    <mergeCell ref="I271:I272"/>
    <mergeCell ref="B269:B270"/>
    <mergeCell ref="C269:C270"/>
    <mergeCell ref="E269:E270"/>
    <mergeCell ref="G269:G270"/>
    <mergeCell ref="I269:I270"/>
    <mergeCell ref="K269:K270"/>
    <mergeCell ref="M269:M270"/>
    <mergeCell ref="K298:K299"/>
    <mergeCell ref="M298:M299"/>
    <mergeCell ref="K275:K276"/>
    <mergeCell ref="M275:M276"/>
    <mergeCell ref="B277:B278"/>
    <mergeCell ref="C277:C278"/>
    <mergeCell ref="E277:E278"/>
    <mergeCell ref="G277:G278"/>
    <mergeCell ref="I277:I278"/>
    <mergeCell ref="K277:K278"/>
    <mergeCell ref="M277:M278"/>
    <mergeCell ref="B275:B276"/>
    <mergeCell ref="C275:C276"/>
    <mergeCell ref="E275:E276"/>
    <mergeCell ref="G275:G276"/>
    <mergeCell ref="I275:I276"/>
    <mergeCell ref="C300:C301"/>
    <mergeCell ref="E300:E301"/>
    <mergeCell ref="G300:G301"/>
    <mergeCell ref="I300:I301"/>
    <mergeCell ref="K300:K301"/>
    <mergeCell ref="M300:M301"/>
    <mergeCell ref="B298:B299"/>
    <mergeCell ref="C298:C299"/>
    <mergeCell ref="E298:E299"/>
    <mergeCell ref="G298:G299"/>
    <mergeCell ref="I298:I299"/>
    <mergeCell ref="B296:B297"/>
    <mergeCell ref="C296:C297"/>
    <mergeCell ref="E296:E297"/>
    <mergeCell ref="G296:G297"/>
    <mergeCell ref="I296:I297"/>
    <mergeCell ref="K296:K297"/>
    <mergeCell ref="M296:M297"/>
    <mergeCell ref="B329:B330"/>
    <mergeCell ref="C329:C330"/>
    <mergeCell ref="E329:E330"/>
    <mergeCell ref="G329:G330"/>
    <mergeCell ref="I329:I330"/>
    <mergeCell ref="B327:B328"/>
    <mergeCell ref="C327:C328"/>
    <mergeCell ref="E327:E328"/>
    <mergeCell ref="G327:G328"/>
    <mergeCell ref="I327:I328"/>
    <mergeCell ref="K327:K328"/>
    <mergeCell ref="M327:M328"/>
    <mergeCell ref="K329:K330"/>
    <mergeCell ref="M329:M330"/>
    <mergeCell ref="B316:O323"/>
    <mergeCell ref="K306:K307"/>
    <mergeCell ref="M306:M307"/>
    <mergeCell ref="B308:B309"/>
    <mergeCell ref="C308:C309"/>
    <mergeCell ref="E308:E309"/>
    <mergeCell ref="G308:G309"/>
    <mergeCell ref="I308:I309"/>
    <mergeCell ref="K308:K309"/>
    <mergeCell ref="M308:M309"/>
    <mergeCell ref="B306:B307"/>
    <mergeCell ref="C306:C307"/>
    <mergeCell ref="E306:E307"/>
    <mergeCell ref="G306:G307"/>
    <mergeCell ref="I306:I307"/>
    <mergeCell ref="B325:O325"/>
    <mergeCell ref="K333:K334"/>
    <mergeCell ref="M333:M334"/>
    <mergeCell ref="B335:B336"/>
    <mergeCell ref="C335:C336"/>
    <mergeCell ref="E335:E336"/>
    <mergeCell ref="G335:G336"/>
    <mergeCell ref="I335:I336"/>
    <mergeCell ref="K335:K336"/>
    <mergeCell ref="M335:M336"/>
    <mergeCell ref="B333:B334"/>
    <mergeCell ref="C333:C334"/>
    <mergeCell ref="E333:E334"/>
    <mergeCell ref="G333:G334"/>
    <mergeCell ref="I333:I334"/>
    <mergeCell ref="B331:B332"/>
    <mergeCell ref="C331:C332"/>
    <mergeCell ref="E331:E332"/>
    <mergeCell ref="G331:G332"/>
    <mergeCell ref="I331:I332"/>
    <mergeCell ref="K331:K332"/>
    <mergeCell ref="M331:M332"/>
    <mergeCell ref="B360:B361"/>
    <mergeCell ref="C360:C361"/>
    <mergeCell ref="E360:E361"/>
    <mergeCell ref="G360:G361"/>
    <mergeCell ref="I360:I361"/>
    <mergeCell ref="B358:B359"/>
    <mergeCell ref="C358:C359"/>
    <mergeCell ref="E358:E359"/>
    <mergeCell ref="G358:G359"/>
    <mergeCell ref="I358:I359"/>
    <mergeCell ref="K358:K359"/>
    <mergeCell ref="M358:M359"/>
    <mergeCell ref="K360:K361"/>
    <mergeCell ref="M360:M361"/>
    <mergeCell ref="B344:O346"/>
    <mergeCell ref="B347:O354"/>
    <mergeCell ref="K337:K338"/>
    <mergeCell ref="M337:M338"/>
    <mergeCell ref="B339:B340"/>
    <mergeCell ref="C339:C340"/>
    <mergeCell ref="E339:E340"/>
    <mergeCell ref="G339:G340"/>
    <mergeCell ref="I339:I340"/>
    <mergeCell ref="K339:K340"/>
    <mergeCell ref="M339:M340"/>
    <mergeCell ref="B337:B338"/>
    <mergeCell ref="C337:C338"/>
    <mergeCell ref="E337:E338"/>
    <mergeCell ref="G337:G338"/>
    <mergeCell ref="I337:I338"/>
    <mergeCell ref="B342:O342"/>
    <mergeCell ref="B356:O356"/>
    <mergeCell ref="K364:K365"/>
    <mergeCell ref="M364:M365"/>
    <mergeCell ref="B366:B367"/>
    <mergeCell ref="C366:C367"/>
    <mergeCell ref="E366:E367"/>
    <mergeCell ref="G366:G367"/>
    <mergeCell ref="I366:I367"/>
    <mergeCell ref="K366:K367"/>
    <mergeCell ref="M366:M367"/>
    <mergeCell ref="B364:B365"/>
    <mergeCell ref="C364:C365"/>
    <mergeCell ref="E364:E365"/>
    <mergeCell ref="G364:G365"/>
    <mergeCell ref="I364:I365"/>
    <mergeCell ref="B362:B363"/>
    <mergeCell ref="C362:C363"/>
    <mergeCell ref="E362:E363"/>
    <mergeCell ref="G362:G363"/>
    <mergeCell ref="I362:I363"/>
    <mergeCell ref="K362:K363"/>
    <mergeCell ref="M362:M363"/>
    <mergeCell ref="G389:G390"/>
    <mergeCell ref="I389:I390"/>
    <mergeCell ref="K389:K390"/>
    <mergeCell ref="M389:M390"/>
    <mergeCell ref="K391:K392"/>
    <mergeCell ref="M391:M392"/>
    <mergeCell ref="B375:O377"/>
    <mergeCell ref="B378:O385"/>
    <mergeCell ref="K368:K369"/>
    <mergeCell ref="M368:M369"/>
    <mergeCell ref="B370:B371"/>
    <mergeCell ref="C370:C371"/>
    <mergeCell ref="E370:E371"/>
    <mergeCell ref="G370:G371"/>
    <mergeCell ref="I370:I371"/>
    <mergeCell ref="K370:K371"/>
    <mergeCell ref="M370:M371"/>
    <mergeCell ref="B368:B369"/>
    <mergeCell ref="C368:C369"/>
    <mergeCell ref="E368:E369"/>
    <mergeCell ref="G368:G369"/>
    <mergeCell ref="I368:I369"/>
    <mergeCell ref="B373:O373"/>
    <mergeCell ref="B387:O387"/>
    <mergeCell ref="B401:B402"/>
    <mergeCell ref="C401:C402"/>
    <mergeCell ref="E401:E402"/>
    <mergeCell ref="G401:G402"/>
    <mergeCell ref="I401:I402"/>
    <mergeCell ref="K401:K402"/>
    <mergeCell ref="M401:M402"/>
    <mergeCell ref="B399:B400"/>
    <mergeCell ref="C399:C400"/>
    <mergeCell ref="E399:E400"/>
    <mergeCell ref="G399:G400"/>
    <mergeCell ref="I399:I400"/>
    <mergeCell ref="K395:K396"/>
    <mergeCell ref="M395:M396"/>
    <mergeCell ref="B397:B398"/>
    <mergeCell ref="C397:C398"/>
    <mergeCell ref="E397:E398"/>
    <mergeCell ref="G304:G305"/>
    <mergeCell ref="I304:I305"/>
    <mergeCell ref="K304:K305"/>
    <mergeCell ref="M304:M305"/>
    <mergeCell ref="B302:B303"/>
    <mergeCell ref="C302:C303"/>
    <mergeCell ref="E302:E303"/>
    <mergeCell ref="G302:G303"/>
    <mergeCell ref="I302:I303"/>
    <mergeCell ref="B300:B301"/>
    <mergeCell ref="B37:O44"/>
    <mergeCell ref="B34:O36"/>
    <mergeCell ref="B65:O67"/>
    <mergeCell ref="B68:O75"/>
    <mergeCell ref="B96:O98"/>
    <mergeCell ref="K399:K400"/>
    <mergeCell ref="M399:M400"/>
    <mergeCell ref="G393:G394"/>
    <mergeCell ref="I393:I394"/>
    <mergeCell ref="K393:K394"/>
    <mergeCell ref="M393:M394"/>
    <mergeCell ref="B391:B392"/>
    <mergeCell ref="C391:C392"/>
    <mergeCell ref="E391:E392"/>
    <mergeCell ref="G391:G392"/>
    <mergeCell ref="I391:I392"/>
    <mergeCell ref="B393:B394"/>
    <mergeCell ref="C393:C394"/>
    <mergeCell ref="E393:E394"/>
    <mergeCell ref="B389:B390"/>
    <mergeCell ref="C389:C390"/>
    <mergeCell ref="E389:E390"/>
    <mergeCell ref="B46:O46"/>
    <mergeCell ref="B77:O77"/>
    <mergeCell ref="B108:O108"/>
    <mergeCell ref="Q108:AD108"/>
    <mergeCell ref="AF108:AS108"/>
    <mergeCell ref="AU108:BH108"/>
    <mergeCell ref="BJ108:BW108"/>
    <mergeCell ref="BY108:CL108"/>
    <mergeCell ref="CN108:DA108"/>
    <mergeCell ref="G397:G398"/>
    <mergeCell ref="I397:I398"/>
    <mergeCell ref="K397:K398"/>
    <mergeCell ref="M397:M398"/>
    <mergeCell ref="B395:B396"/>
    <mergeCell ref="C395:C396"/>
    <mergeCell ref="E395:E396"/>
    <mergeCell ref="G395:G396"/>
    <mergeCell ref="I395:I396"/>
    <mergeCell ref="B189:O191"/>
    <mergeCell ref="B192:O199"/>
    <mergeCell ref="B220:O222"/>
    <mergeCell ref="B223:O230"/>
    <mergeCell ref="B251:O253"/>
    <mergeCell ref="B254:O261"/>
    <mergeCell ref="B282:O284"/>
    <mergeCell ref="B285:O292"/>
    <mergeCell ref="B313:O315"/>
    <mergeCell ref="K302:K303"/>
    <mergeCell ref="M302:M303"/>
    <mergeCell ref="B304:B305"/>
    <mergeCell ref="C304:C305"/>
    <mergeCell ref="E304:E305"/>
    <mergeCell ref="IH108:IU108"/>
    <mergeCell ref="IW108:JJ108"/>
    <mergeCell ref="JL108:JY108"/>
    <mergeCell ref="KA108:KN108"/>
    <mergeCell ref="KP108:LC108"/>
    <mergeCell ref="LE108:LR108"/>
    <mergeCell ref="LT108:MG108"/>
    <mergeCell ref="MI108:MV108"/>
    <mergeCell ref="MX108:NK108"/>
    <mergeCell ref="DC108:DP108"/>
    <mergeCell ref="DR108:EE108"/>
    <mergeCell ref="EG108:ET108"/>
    <mergeCell ref="EV108:FI108"/>
    <mergeCell ref="FK108:FX108"/>
    <mergeCell ref="FZ108:GM108"/>
    <mergeCell ref="GO108:HB108"/>
    <mergeCell ref="HD108:HQ108"/>
    <mergeCell ref="HS108:IF108"/>
    <mergeCell ref="SR108:TE108"/>
    <mergeCell ref="TG108:TT108"/>
    <mergeCell ref="TV108:UI108"/>
    <mergeCell ref="UK108:UX108"/>
    <mergeCell ref="UZ108:VM108"/>
    <mergeCell ref="VO108:WB108"/>
    <mergeCell ref="WD108:WQ108"/>
    <mergeCell ref="WS108:XF108"/>
    <mergeCell ref="XH108:XU108"/>
    <mergeCell ref="NM108:NZ108"/>
    <mergeCell ref="OB108:OO108"/>
    <mergeCell ref="OQ108:PD108"/>
    <mergeCell ref="PF108:PS108"/>
    <mergeCell ref="PU108:QH108"/>
    <mergeCell ref="QJ108:QW108"/>
    <mergeCell ref="QY108:RL108"/>
    <mergeCell ref="RN108:SA108"/>
    <mergeCell ref="SC108:SP108"/>
    <mergeCell ref="ADB108:ADO108"/>
    <mergeCell ref="ADQ108:AED108"/>
    <mergeCell ref="AEF108:AES108"/>
    <mergeCell ref="AEU108:AFH108"/>
    <mergeCell ref="AFJ108:AFW108"/>
    <mergeCell ref="AFY108:AGL108"/>
    <mergeCell ref="AGN108:AHA108"/>
    <mergeCell ref="AHC108:AHP108"/>
    <mergeCell ref="AHR108:AIE108"/>
    <mergeCell ref="XW108:YJ108"/>
    <mergeCell ref="YL108:YY108"/>
    <mergeCell ref="ZA108:ZN108"/>
    <mergeCell ref="ZP108:AAC108"/>
    <mergeCell ref="AAE108:AAR108"/>
    <mergeCell ref="AAT108:ABG108"/>
    <mergeCell ref="ABI108:ABV108"/>
    <mergeCell ref="ABX108:ACK108"/>
    <mergeCell ref="ACM108:ACZ108"/>
    <mergeCell ref="ANL108:ANY108"/>
    <mergeCell ref="AOA108:AON108"/>
    <mergeCell ref="AOP108:APC108"/>
    <mergeCell ref="APE108:APR108"/>
    <mergeCell ref="APT108:AQG108"/>
    <mergeCell ref="AQI108:AQV108"/>
    <mergeCell ref="AQX108:ARK108"/>
    <mergeCell ref="ARM108:ARZ108"/>
    <mergeCell ref="ASB108:ASO108"/>
    <mergeCell ref="AIG108:AIT108"/>
    <mergeCell ref="AIV108:AJI108"/>
    <mergeCell ref="AJK108:AJX108"/>
    <mergeCell ref="AJZ108:AKM108"/>
    <mergeCell ref="AKO108:ALB108"/>
    <mergeCell ref="ALD108:ALQ108"/>
    <mergeCell ref="ALS108:AMF108"/>
    <mergeCell ref="AMH108:AMU108"/>
    <mergeCell ref="AMW108:ANJ108"/>
    <mergeCell ref="AXV108:AYI108"/>
    <mergeCell ref="AYK108:AYX108"/>
    <mergeCell ref="AYZ108:AZM108"/>
    <mergeCell ref="AZO108:BAB108"/>
    <mergeCell ref="BAD108:BAQ108"/>
    <mergeCell ref="BAS108:BBF108"/>
    <mergeCell ref="BBH108:BBU108"/>
    <mergeCell ref="BBW108:BCJ108"/>
    <mergeCell ref="BCL108:BCY108"/>
    <mergeCell ref="ASQ108:ATD108"/>
    <mergeCell ref="ATF108:ATS108"/>
    <mergeCell ref="ATU108:AUH108"/>
    <mergeCell ref="AUJ108:AUW108"/>
    <mergeCell ref="AUY108:AVL108"/>
    <mergeCell ref="AVN108:AWA108"/>
    <mergeCell ref="AWC108:AWP108"/>
    <mergeCell ref="AWR108:AXE108"/>
    <mergeCell ref="AXG108:AXT108"/>
    <mergeCell ref="BIF108:BIS108"/>
    <mergeCell ref="BIU108:BJH108"/>
    <mergeCell ref="BJJ108:BJW108"/>
    <mergeCell ref="BJY108:BKL108"/>
    <mergeCell ref="BKN108:BLA108"/>
    <mergeCell ref="BLC108:BLP108"/>
    <mergeCell ref="BLR108:BME108"/>
    <mergeCell ref="BMG108:BMT108"/>
    <mergeCell ref="BMV108:BNI108"/>
    <mergeCell ref="BDA108:BDN108"/>
    <mergeCell ref="BDP108:BEC108"/>
    <mergeCell ref="BEE108:BER108"/>
    <mergeCell ref="BET108:BFG108"/>
    <mergeCell ref="BFI108:BFV108"/>
    <mergeCell ref="BFX108:BGK108"/>
    <mergeCell ref="BGM108:BGZ108"/>
    <mergeCell ref="BHB108:BHO108"/>
    <mergeCell ref="BHQ108:BID108"/>
    <mergeCell ref="BSP108:BTC108"/>
    <mergeCell ref="BTE108:BTR108"/>
    <mergeCell ref="BTT108:BUG108"/>
    <mergeCell ref="BUI108:BUV108"/>
    <mergeCell ref="BUX108:BVK108"/>
    <mergeCell ref="BVM108:BVZ108"/>
    <mergeCell ref="BWB108:BWO108"/>
    <mergeCell ref="BWQ108:BXD108"/>
    <mergeCell ref="BXF108:BXS108"/>
    <mergeCell ref="BNK108:BNX108"/>
    <mergeCell ref="BNZ108:BOM108"/>
    <mergeCell ref="BOO108:BPB108"/>
    <mergeCell ref="BPD108:BPQ108"/>
    <mergeCell ref="BPS108:BQF108"/>
    <mergeCell ref="BQH108:BQU108"/>
    <mergeCell ref="BQW108:BRJ108"/>
    <mergeCell ref="BRL108:BRY108"/>
    <mergeCell ref="BSA108:BSN108"/>
    <mergeCell ref="CCZ108:CDM108"/>
    <mergeCell ref="CDO108:CEB108"/>
    <mergeCell ref="CED108:CEQ108"/>
    <mergeCell ref="CES108:CFF108"/>
    <mergeCell ref="CFH108:CFU108"/>
    <mergeCell ref="CFW108:CGJ108"/>
    <mergeCell ref="CGL108:CGY108"/>
    <mergeCell ref="CHA108:CHN108"/>
    <mergeCell ref="CHP108:CIC108"/>
    <mergeCell ref="BXU108:BYH108"/>
    <mergeCell ref="BYJ108:BYW108"/>
    <mergeCell ref="BYY108:BZL108"/>
    <mergeCell ref="BZN108:CAA108"/>
    <mergeCell ref="CAC108:CAP108"/>
    <mergeCell ref="CAR108:CBE108"/>
    <mergeCell ref="CBG108:CBT108"/>
    <mergeCell ref="CBV108:CCI108"/>
    <mergeCell ref="CCK108:CCX108"/>
    <mergeCell ref="CNJ108:CNW108"/>
    <mergeCell ref="CNY108:COL108"/>
    <mergeCell ref="CON108:CPA108"/>
    <mergeCell ref="CPC108:CPP108"/>
    <mergeCell ref="CPR108:CQE108"/>
    <mergeCell ref="CQG108:CQT108"/>
    <mergeCell ref="CQV108:CRI108"/>
    <mergeCell ref="CRK108:CRX108"/>
    <mergeCell ref="CRZ108:CSM108"/>
    <mergeCell ref="CIE108:CIR108"/>
    <mergeCell ref="CIT108:CJG108"/>
    <mergeCell ref="CJI108:CJV108"/>
    <mergeCell ref="CJX108:CKK108"/>
    <mergeCell ref="CKM108:CKZ108"/>
    <mergeCell ref="CLB108:CLO108"/>
    <mergeCell ref="CLQ108:CMD108"/>
    <mergeCell ref="CMF108:CMS108"/>
    <mergeCell ref="CMU108:CNH108"/>
    <mergeCell ref="CXT108:CYG108"/>
    <mergeCell ref="CYI108:CYV108"/>
    <mergeCell ref="CYX108:CZK108"/>
    <mergeCell ref="CZM108:CZZ108"/>
    <mergeCell ref="DAB108:DAO108"/>
    <mergeCell ref="DAQ108:DBD108"/>
    <mergeCell ref="DBF108:DBS108"/>
    <mergeCell ref="DBU108:DCH108"/>
    <mergeCell ref="DCJ108:DCW108"/>
    <mergeCell ref="CSO108:CTB108"/>
    <mergeCell ref="CTD108:CTQ108"/>
    <mergeCell ref="CTS108:CUF108"/>
    <mergeCell ref="CUH108:CUU108"/>
    <mergeCell ref="CUW108:CVJ108"/>
    <mergeCell ref="CVL108:CVY108"/>
    <mergeCell ref="CWA108:CWN108"/>
    <mergeCell ref="CWP108:CXC108"/>
    <mergeCell ref="CXE108:CXR108"/>
    <mergeCell ref="DID108:DIQ108"/>
    <mergeCell ref="DIS108:DJF108"/>
    <mergeCell ref="DJH108:DJU108"/>
    <mergeCell ref="DJW108:DKJ108"/>
    <mergeCell ref="DKL108:DKY108"/>
    <mergeCell ref="DLA108:DLN108"/>
    <mergeCell ref="DLP108:DMC108"/>
    <mergeCell ref="DME108:DMR108"/>
    <mergeCell ref="DMT108:DNG108"/>
    <mergeCell ref="DCY108:DDL108"/>
    <mergeCell ref="DDN108:DEA108"/>
    <mergeCell ref="DEC108:DEP108"/>
    <mergeCell ref="DER108:DFE108"/>
    <mergeCell ref="DFG108:DFT108"/>
    <mergeCell ref="DFV108:DGI108"/>
    <mergeCell ref="DGK108:DGX108"/>
    <mergeCell ref="DGZ108:DHM108"/>
    <mergeCell ref="DHO108:DIB108"/>
    <mergeCell ref="DSN108:DTA108"/>
    <mergeCell ref="DTC108:DTP108"/>
    <mergeCell ref="DTR108:DUE108"/>
    <mergeCell ref="DUG108:DUT108"/>
    <mergeCell ref="DUV108:DVI108"/>
    <mergeCell ref="DVK108:DVX108"/>
    <mergeCell ref="DVZ108:DWM108"/>
    <mergeCell ref="DWO108:DXB108"/>
    <mergeCell ref="DXD108:DXQ108"/>
    <mergeCell ref="DNI108:DNV108"/>
    <mergeCell ref="DNX108:DOK108"/>
    <mergeCell ref="DOM108:DOZ108"/>
    <mergeCell ref="DPB108:DPO108"/>
    <mergeCell ref="DPQ108:DQD108"/>
    <mergeCell ref="DQF108:DQS108"/>
    <mergeCell ref="DQU108:DRH108"/>
    <mergeCell ref="DRJ108:DRW108"/>
    <mergeCell ref="DRY108:DSL108"/>
    <mergeCell ref="ECX108:EDK108"/>
    <mergeCell ref="EDM108:EDZ108"/>
    <mergeCell ref="EEB108:EEO108"/>
    <mergeCell ref="EEQ108:EFD108"/>
    <mergeCell ref="EFF108:EFS108"/>
    <mergeCell ref="EFU108:EGH108"/>
    <mergeCell ref="EGJ108:EGW108"/>
    <mergeCell ref="EGY108:EHL108"/>
    <mergeCell ref="EHN108:EIA108"/>
    <mergeCell ref="DXS108:DYF108"/>
    <mergeCell ref="DYH108:DYU108"/>
    <mergeCell ref="DYW108:DZJ108"/>
    <mergeCell ref="DZL108:DZY108"/>
    <mergeCell ref="EAA108:EAN108"/>
    <mergeCell ref="EAP108:EBC108"/>
    <mergeCell ref="EBE108:EBR108"/>
    <mergeCell ref="EBT108:ECG108"/>
    <mergeCell ref="ECI108:ECV108"/>
    <mergeCell ref="ENH108:ENU108"/>
    <mergeCell ref="ENW108:EOJ108"/>
    <mergeCell ref="EOL108:EOY108"/>
    <mergeCell ref="EPA108:EPN108"/>
    <mergeCell ref="EPP108:EQC108"/>
    <mergeCell ref="EQE108:EQR108"/>
    <mergeCell ref="EQT108:ERG108"/>
    <mergeCell ref="ERI108:ERV108"/>
    <mergeCell ref="ERX108:ESK108"/>
    <mergeCell ref="EIC108:EIP108"/>
    <mergeCell ref="EIR108:EJE108"/>
    <mergeCell ref="EJG108:EJT108"/>
    <mergeCell ref="EJV108:EKI108"/>
    <mergeCell ref="EKK108:EKX108"/>
    <mergeCell ref="EKZ108:ELM108"/>
    <mergeCell ref="ELO108:EMB108"/>
    <mergeCell ref="EMD108:EMQ108"/>
    <mergeCell ref="EMS108:ENF108"/>
    <mergeCell ref="EXR108:EYE108"/>
    <mergeCell ref="EYG108:EYT108"/>
    <mergeCell ref="EYV108:EZI108"/>
    <mergeCell ref="EZK108:EZX108"/>
    <mergeCell ref="EZZ108:FAM108"/>
    <mergeCell ref="FAO108:FBB108"/>
    <mergeCell ref="FBD108:FBQ108"/>
    <mergeCell ref="FBS108:FCF108"/>
    <mergeCell ref="FCH108:FCU108"/>
    <mergeCell ref="ESM108:ESZ108"/>
    <mergeCell ref="ETB108:ETO108"/>
    <mergeCell ref="ETQ108:EUD108"/>
    <mergeCell ref="EUF108:EUS108"/>
    <mergeCell ref="EUU108:EVH108"/>
    <mergeCell ref="EVJ108:EVW108"/>
    <mergeCell ref="EVY108:EWL108"/>
    <mergeCell ref="EWN108:EXA108"/>
    <mergeCell ref="EXC108:EXP108"/>
    <mergeCell ref="FIB108:FIO108"/>
    <mergeCell ref="FIQ108:FJD108"/>
    <mergeCell ref="FJF108:FJS108"/>
    <mergeCell ref="FJU108:FKH108"/>
    <mergeCell ref="FKJ108:FKW108"/>
    <mergeCell ref="FKY108:FLL108"/>
    <mergeCell ref="FLN108:FMA108"/>
    <mergeCell ref="FMC108:FMP108"/>
    <mergeCell ref="FMR108:FNE108"/>
    <mergeCell ref="FCW108:FDJ108"/>
    <mergeCell ref="FDL108:FDY108"/>
    <mergeCell ref="FEA108:FEN108"/>
    <mergeCell ref="FEP108:FFC108"/>
    <mergeCell ref="FFE108:FFR108"/>
    <mergeCell ref="FFT108:FGG108"/>
    <mergeCell ref="FGI108:FGV108"/>
    <mergeCell ref="FGX108:FHK108"/>
    <mergeCell ref="FHM108:FHZ108"/>
    <mergeCell ref="FSL108:FSY108"/>
    <mergeCell ref="FTA108:FTN108"/>
    <mergeCell ref="FTP108:FUC108"/>
    <mergeCell ref="FUE108:FUR108"/>
    <mergeCell ref="FUT108:FVG108"/>
    <mergeCell ref="FVI108:FVV108"/>
    <mergeCell ref="FVX108:FWK108"/>
    <mergeCell ref="FWM108:FWZ108"/>
    <mergeCell ref="FXB108:FXO108"/>
    <mergeCell ref="FNG108:FNT108"/>
    <mergeCell ref="FNV108:FOI108"/>
    <mergeCell ref="FOK108:FOX108"/>
    <mergeCell ref="FOZ108:FPM108"/>
    <mergeCell ref="FPO108:FQB108"/>
    <mergeCell ref="FQD108:FQQ108"/>
    <mergeCell ref="FQS108:FRF108"/>
    <mergeCell ref="FRH108:FRU108"/>
    <mergeCell ref="FRW108:FSJ108"/>
    <mergeCell ref="GCV108:GDI108"/>
    <mergeCell ref="GDK108:GDX108"/>
    <mergeCell ref="GDZ108:GEM108"/>
    <mergeCell ref="GEO108:GFB108"/>
    <mergeCell ref="GFD108:GFQ108"/>
    <mergeCell ref="GFS108:GGF108"/>
    <mergeCell ref="GGH108:GGU108"/>
    <mergeCell ref="GGW108:GHJ108"/>
    <mergeCell ref="GHL108:GHY108"/>
    <mergeCell ref="FXQ108:FYD108"/>
    <mergeCell ref="FYF108:FYS108"/>
    <mergeCell ref="FYU108:FZH108"/>
    <mergeCell ref="FZJ108:FZW108"/>
    <mergeCell ref="FZY108:GAL108"/>
    <mergeCell ref="GAN108:GBA108"/>
    <mergeCell ref="GBC108:GBP108"/>
    <mergeCell ref="GBR108:GCE108"/>
    <mergeCell ref="GCG108:GCT108"/>
    <mergeCell ref="GNF108:GNS108"/>
    <mergeCell ref="GNU108:GOH108"/>
    <mergeCell ref="GOJ108:GOW108"/>
    <mergeCell ref="GOY108:GPL108"/>
    <mergeCell ref="GPN108:GQA108"/>
    <mergeCell ref="GQC108:GQP108"/>
    <mergeCell ref="GQR108:GRE108"/>
    <mergeCell ref="GRG108:GRT108"/>
    <mergeCell ref="GRV108:GSI108"/>
    <mergeCell ref="GIA108:GIN108"/>
    <mergeCell ref="GIP108:GJC108"/>
    <mergeCell ref="GJE108:GJR108"/>
    <mergeCell ref="GJT108:GKG108"/>
    <mergeCell ref="GKI108:GKV108"/>
    <mergeCell ref="GKX108:GLK108"/>
    <mergeCell ref="GLM108:GLZ108"/>
    <mergeCell ref="GMB108:GMO108"/>
    <mergeCell ref="GMQ108:GND108"/>
    <mergeCell ref="GXP108:GYC108"/>
    <mergeCell ref="GYE108:GYR108"/>
    <mergeCell ref="GYT108:GZG108"/>
    <mergeCell ref="GZI108:GZV108"/>
    <mergeCell ref="GZX108:HAK108"/>
    <mergeCell ref="HAM108:HAZ108"/>
    <mergeCell ref="HBB108:HBO108"/>
    <mergeCell ref="HBQ108:HCD108"/>
    <mergeCell ref="HCF108:HCS108"/>
    <mergeCell ref="GSK108:GSX108"/>
    <mergeCell ref="GSZ108:GTM108"/>
    <mergeCell ref="GTO108:GUB108"/>
    <mergeCell ref="GUD108:GUQ108"/>
    <mergeCell ref="GUS108:GVF108"/>
    <mergeCell ref="GVH108:GVU108"/>
    <mergeCell ref="GVW108:GWJ108"/>
    <mergeCell ref="GWL108:GWY108"/>
    <mergeCell ref="GXA108:GXN108"/>
    <mergeCell ref="HHZ108:HIM108"/>
    <mergeCell ref="HIO108:HJB108"/>
    <mergeCell ref="HJD108:HJQ108"/>
    <mergeCell ref="HJS108:HKF108"/>
    <mergeCell ref="HKH108:HKU108"/>
    <mergeCell ref="HKW108:HLJ108"/>
    <mergeCell ref="HLL108:HLY108"/>
    <mergeCell ref="HMA108:HMN108"/>
    <mergeCell ref="HMP108:HNC108"/>
    <mergeCell ref="HCU108:HDH108"/>
    <mergeCell ref="HDJ108:HDW108"/>
    <mergeCell ref="HDY108:HEL108"/>
    <mergeCell ref="HEN108:HFA108"/>
    <mergeCell ref="HFC108:HFP108"/>
    <mergeCell ref="HFR108:HGE108"/>
    <mergeCell ref="HGG108:HGT108"/>
    <mergeCell ref="HGV108:HHI108"/>
    <mergeCell ref="HHK108:HHX108"/>
    <mergeCell ref="HSJ108:HSW108"/>
    <mergeCell ref="HSY108:HTL108"/>
    <mergeCell ref="HTN108:HUA108"/>
    <mergeCell ref="HUC108:HUP108"/>
    <mergeCell ref="HUR108:HVE108"/>
    <mergeCell ref="HVG108:HVT108"/>
    <mergeCell ref="HVV108:HWI108"/>
    <mergeCell ref="HWK108:HWX108"/>
    <mergeCell ref="HWZ108:HXM108"/>
    <mergeCell ref="HNE108:HNR108"/>
    <mergeCell ref="HNT108:HOG108"/>
    <mergeCell ref="HOI108:HOV108"/>
    <mergeCell ref="HOX108:HPK108"/>
    <mergeCell ref="HPM108:HPZ108"/>
    <mergeCell ref="HQB108:HQO108"/>
    <mergeCell ref="HQQ108:HRD108"/>
    <mergeCell ref="HRF108:HRS108"/>
    <mergeCell ref="HRU108:HSH108"/>
    <mergeCell ref="ICT108:IDG108"/>
    <mergeCell ref="IDI108:IDV108"/>
    <mergeCell ref="IDX108:IEK108"/>
    <mergeCell ref="IEM108:IEZ108"/>
    <mergeCell ref="IFB108:IFO108"/>
    <mergeCell ref="IFQ108:IGD108"/>
    <mergeCell ref="IGF108:IGS108"/>
    <mergeCell ref="IGU108:IHH108"/>
    <mergeCell ref="IHJ108:IHW108"/>
    <mergeCell ref="HXO108:HYB108"/>
    <mergeCell ref="HYD108:HYQ108"/>
    <mergeCell ref="HYS108:HZF108"/>
    <mergeCell ref="HZH108:HZU108"/>
    <mergeCell ref="HZW108:IAJ108"/>
    <mergeCell ref="IAL108:IAY108"/>
    <mergeCell ref="IBA108:IBN108"/>
    <mergeCell ref="IBP108:ICC108"/>
    <mergeCell ref="ICE108:ICR108"/>
    <mergeCell ref="IND108:INQ108"/>
    <mergeCell ref="INS108:IOF108"/>
    <mergeCell ref="IOH108:IOU108"/>
    <mergeCell ref="IOW108:IPJ108"/>
    <mergeCell ref="IPL108:IPY108"/>
    <mergeCell ref="IQA108:IQN108"/>
    <mergeCell ref="IQP108:IRC108"/>
    <mergeCell ref="IRE108:IRR108"/>
    <mergeCell ref="IRT108:ISG108"/>
    <mergeCell ref="IHY108:IIL108"/>
    <mergeCell ref="IIN108:IJA108"/>
    <mergeCell ref="IJC108:IJP108"/>
    <mergeCell ref="IJR108:IKE108"/>
    <mergeCell ref="IKG108:IKT108"/>
    <mergeCell ref="IKV108:ILI108"/>
    <mergeCell ref="ILK108:ILX108"/>
    <mergeCell ref="ILZ108:IMM108"/>
    <mergeCell ref="IMO108:INB108"/>
    <mergeCell ref="IXN108:IYA108"/>
    <mergeCell ref="IYC108:IYP108"/>
    <mergeCell ref="IYR108:IZE108"/>
    <mergeCell ref="IZG108:IZT108"/>
    <mergeCell ref="IZV108:JAI108"/>
    <mergeCell ref="JAK108:JAX108"/>
    <mergeCell ref="JAZ108:JBM108"/>
    <mergeCell ref="JBO108:JCB108"/>
    <mergeCell ref="JCD108:JCQ108"/>
    <mergeCell ref="ISI108:ISV108"/>
    <mergeCell ref="ISX108:ITK108"/>
    <mergeCell ref="ITM108:ITZ108"/>
    <mergeCell ref="IUB108:IUO108"/>
    <mergeCell ref="IUQ108:IVD108"/>
    <mergeCell ref="IVF108:IVS108"/>
    <mergeCell ref="IVU108:IWH108"/>
    <mergeCell ref="IWJ108:IWW108"/>
    <mergeCell ref="IWY108:IXL108"/>
    <mergeCell ref="JHX108:JIK108"/>
    <mergeCell ref="JIM108:JIZ108"/>
    <mergeCell ref="JJB108:JJO108"/>
    <mergeCell ref="JJQ108:JKD108"/>
    <mergeCell ref="JKF108:JKS108"/>
    <mergeCell ref="JKU108:JLH108"/>
    <mergeCell ref="JLJ108:JLW108"/>
    <mergeCell ref="JLY108:JML108"/>
    <mergeCell ref="JMN108:JNA108"/>
    <mergeCell ref="JCS108:JDF108"/>
    <mergeCell ref="JDH108:JDU108"/>
    <mergeCell ref="JDW108:JEJ108"/>
    <mergeCell ref="JEL108:JEY108"/>
    <mergeCell ref="JFA108:JFN108"/>
    <mergeCell ref="JFP108:JGC108"/>
    <mergeCell ref="JGE108:JGR108"/>
    <mergeCell ref="JGT108:JHG108"/>
    <mergeCell ref="JHI108:JHV108"/>
    <mergeCell ref="JSH108:JSU108"/>
    <mergeCell ref="JSW108:JTJ108"/>
    <mergeCell ref="JTL108:JTY108"/>
    <mergeCell ref="JUA108:JUN108"/>
    <mergeCell ref="JUP108:JVC108"/>
    <mergeCell ref="JVE108:JVR108"/>
    <mergeCell ref="JVT108:JWG108"/>
    <mergeCell ref="JWI108:JWV108"/>
    <mergeCell ref="JWX108:JXK108"/>
    <mergeCell ref="JNC108:JNP108"/>
    <mergeCell ref="JNR108:JOE108"/>
    <mergeCell ref="JOG108:JOT108"/>
    <mergeCell ref="JOV108:JPI108"/>
    <mergeCell ref="JPK108:JPX108"/>
    <mergeCell ref="JPZ108:JQM108"/>
    <mergeCell ref="JQO108:JRB108"/>
    <mergeCell ref="JRD108:JRQ108"/>
    <mergeCell ref="JRS108:JSF108"/>
    <mergeCell ref="KCR108:KDE108"/>
    <mergeCell ref="KDG108:KDT108"/>
    <mergeCell ref="KDV108:KEI108"/>
    <mergeCell ref="KEK108:KEX108"/>
    <mergeCell ref="KEZ108:KFM108"/>
    <mergeCell ref="KFO108:KGB108"/>
    <mergeCell ref="KGD108:KGQ108"/>
    <mergeCell ref="KGS108:KHF108"/>
    <mergeCell ref="KHH108:KHU108"/>
    <mergeCell ref="JXM108:JXZ108"/>
    <mergeCell ref="JYB108:JYO108"/>
    <mergeCell ref="JYQ108:JZD108"/>
    <mergeCell ref="JZF108:JZS108"/>
    <mergeCell ref="JZU108:KAH108"/>
    <mergeCell ref="KAJ108:KAW108"/>
    <mergeCell ref="KAY108:KBL108"/>
    <mergeCell ref="KBN108:KCA108"/>
    <mergeCell ref="KCC108:KCP108"/>
    <mergeCell ref="KNB108:KNO108"/>
    <mergeCell ref="KNQ108:KOD108"/>
    <mergeCell ref="KOF108:KOS108"/>
    <mergeCell ref="KOU108:KPH108"/>
    <mergeCell ref="KPJ108:KPW108"/>
    <mergeCell ref="KPY108:KQL108"/>
    <mergeCell ref="KQN108:KRA108"/>
    <mergeCell ref="KRC108:KRP108"/>
    <mergeCell ref="KRR108:KSE108"/>
    <mergeCell ref="KHW108:KIJ108"/>
    <mergeCell ref="KIL108:KIY108"/>
    <mergeCell ref="KJA108:KJN108"/>
    <mergeCell ref="KJP108:KKC108"/>
    <mergeCell ref="KKE108:KKR108"/>
    <mergeCell ref="KKT108:KLG108"/>
    <mergeCell ref="KLI108:KLV108"/>
    <mergeCell ref="KLX108:KMK108"/>
    <mergeCell ref="KMM108:KMZ108"/>
    <mergeCell ref="KXL108:KXY108"/>
    <mergeCell ref="KYA108:KYN108"/>
    <mergeCell ref="KYP108:KZC108"/>
    <mergeCell ref="KZE108:KZR108"/>
    <mergeCell ref="KZT108:LAG108"/>
    <mergeCell ref="LAI108:LAV108"/>
    <mergeCell ref="LAX108:LBK108"/>
    <mergeCell ref="LBM108:LBZ108"/>
    <mergeCell ref="LCB108:LCO108"/>
    <mergeCell ref="KSG108:KST108"/>
    <mergeCell ref="KSV108:KTI108"/>
    <mergeCell ref="KTK108:KTX108"/>
    <mergeCell ref="KTZ108:KUM108"/>
    <mergeCell ref="KUO108:KVB108"/>
    <mergeCell ref="KVD108:KVQ108"/>
    <mergeCell ref="KVS108:KWF108"/>
    <mergeCell ref="KWH108:KWU108"/>
    <mergeCell ref="KWW108:KXJ108"/>
    <mergeCell ref="LHV108:LII108"/>
    <mergeCell ref="LIK108:LIX108"/>
    <mergeCell ref="LIZ108:LJM108"/>
    <mergeCell ref="LJO108:LKB108"/>
    <mergeCell ref="LKD108:LKQ108"/>
    <mergeCell ref="LKS108:LLF108"/>
    <mergeCell ref="LLH108:LLU108"/>
    <mergeCell ref="LLW108:LMJ108"/>
    <mergeCell ref="LML108:LMY108"/>
    <mergeCell ref="LCQ108:LDD108"/>
    <mergeCell ref="LDF108:LDS108"/>
    <mergeCell ref="LDU108:LEH108"/>
    <mergeCell ref="LEJ108:LEW108"/>
    <mergeCell ref="LEY108:LFL108"/>
    <mergeCell ref="LFN108:LGA108"/>
    <mergeCell ref="LGC108:LGP108"/>
    <mergeCell ref="LGR108:LHE108"/>
    <mergeCell ref="LHG108:LHT108"/>
    <mergeCell ref="LSF108:LSS108"/>
    <mergeCell ref="LSU108:LTH108"/>
    <mergeCell ref="LTJ108:LTW108"/>
    <mergeCell ref="LTY108:LUL108"/>
    <mergeCell ref="LUN108:LVA108"/>
    <mergeCell ref="LVC108:LVP108"/>
    <mergeCell ref="LVR108:LWE108"/>
    <mergeCell ref="LWG108:LWT108"/>
    <mergeCell ref="LWV108:LXI108"/>
    <mergeCell ref="LNA108:LNN108"/>
    <mergeCell ref="LNP108:LOC108"/>
    <mergeCell ref="LOE108:LOR108"/>
    <mergeCell ref="LOT108:LPG108"/>
    <mergeCell ref="LPI108:LPV108"/>
    <mergeCell ref="LPX108:LQK108"/>
    <mergeCell ref="LQM108:LQZ108"/>
    <mergeCell ref="LRB108:LRO108"/>
    <mergeCell ref="LRQ108:LSD108"/>
    <mergeCell ref="MCP108:MDC108"/>
    <mergeCell ref="MDE108:MDR108"/>
    <mergeCell ref="MDT108:MEG108"/>
    <mergeCell ref="MEI108:MEV108"/>
    <mergeCell ref="MEX108:MFK108"/>
    <mergeCell ref="MFM108:MFZ108"/>
    <mergeCell ref="MGB108:MGO108"/>
    <mergeCell ref="MGQ108:MHD108"/>
    <mergeCell ref="MHF108:MHS108"/>
    <mergeCell ref="LXK108:LXX108"/>
    <mergeCell ref="LXZ108:LYM108"/>
    <mergeCell ref="LYO108:LZB108"/>
    <mergeCell ref="LZD108:LZQ108"/>
    <mergeCell ref="LZS108:MAF108"/>
    <mergeCell ref="MAH108:MAU108"/>
    <mergeCell ref="MAW108:MBJ108"/>
    <mergeCell ref="MBL108:MBY108"/>
    <mergeCell ref="MCA108:MCN108"/>
    <mergeCell ref="MMZ108:MNM108"/>
    <mergeCell ref="MNO108:MOB108"/>
    <mergeCell ref="MOD108:MOQ108"/>
    <mergeCell ref="MOS108:MPF108"/>
    <mergeCell ref="MPH108:MPU108"/>
    <mergeCell ref="MPW108:MQJ108"/>
    <mergeCell ref="MQL108:MQY108"/>
    <mergeCell ref="MRA108:MRN108"/>
    <mergeCell ref="MRP108:MSC108"/>
    <mergeCell ref="MHU108:MIH108"/>
    <mergeCell ref="MIJ108:MIW108"/>
    <mergeCell ref="MIY108:MJL108"/>
    <mergeCell ref="MJN108:MKA108"/>
    <mergeCell ref="MKC108:MKP108"/>
    <mergeCell ref="MKR108:MLE108"/>
    <mergeCell ref="MLG108:MLT108"/>
    <mergeCell ref="MLV108:MMI108"/>
    <mergeCell ref="MMK108:MMX108"/>
    <mergeCell ref="MXJ108:MXW108"/>
    <mergeCell ref="MXY108:MYL108"/>
    <mergeCell ref="MYN108:MZA108"/>
    <mergeCell ref="MZC108:MZP108"/>
    <mergeCell ref="MZR108:NAE108"/>
    <mergeCell ref="NAG108:NAT108"/>
    <mergeCell ref="NAV108:NBI108"/>
    <mergeCell ref="NBK108:NBX108"/>
    <mergeCell ref="NBZ108:NCM108"/>
    <mergeCell ref="MSE108:MSR108"/>
    <mergeCell ref="MST108:MTG108"/>
    <mergeCell ref="MTI108:MTV108"/>
    <mergeCell ref="MTX108:MUK108"/>
    <mergeCell ref="MUM108:MUZ108"/>
    <mergeCell ref="MVB108:MVO108"/>
    <mergeCell ref="MVQ108:MWD108"/>
    <mergeCell ref="MWF108:MWS108"/>
    <mergeCell ref="MWU108:MXH108"/>
    <mergeCell ref="NHT108:NIG108"/>
    <mergeCell ref="NII108:NIV108"/>
    <mergeCell ref="NIX108:NJK108"/>
    <mergeCell ref="NJM108:NJZ108"/>
    <mergeCell ref="NKB108:NKO108"/>
    <mergeCell ref="NKQ108:NLD108"/>
    <mergeCell ref="NLF108:NLS108"/>
    <mergeCell ref="NLU108:NMH108"/>
    <mergeCell ref="NMJ108:NMW108"/>
    <mergeCell ref="NCO108:NDB108"/>
    <mergeCell ref="NDD108:NDQ108"/>
    <mergeCell ref="NDS108:NEF108"/>
    <mergeCell ref="NEH108:NEU108"/>
    <mergeCell ref="NEW108:NFJ108"/>
    <mergeCell ref="NFL108:NFY108"/>
    <mergeCell ref="NGA108:NGN108"/>
    <mergeCell ref="NGP108:NHC108"/>
    <mergeCell ref="NHE108:NHR108"/>
    <mergeCell ref="NSD108:NSQ108"/>
    <mergeCell ref="NSS108:NTF108"/>
    <mergeCell ref="NTH108:NTU108"/>
    <mergeCell ref="NTW108:NUJ108"/>
    <mergeCell ref="NUL108:NUY108"/>
    <mergeCell ref="NVA108:NVN108"/>
    <mergeCell ref="NVP108:NWC108"/>
    <mergeCell ref="NWE108:NWR108"/>
    <mergeCell ref="NWT108:NXG108"/>
    <mergeCell ref="NMY108:NNL108"/>
    <mergeCell ref="NNN108:NOA108"/>
    <mergeCell ref="NOC108:NOP108"/>
    <mergeCell ref="NOR108:NPE108"/>
    <mergeCell ref="NPG108:NPT108"/>
    <mergeCell ref="NPV108:NQI108"/>
    <mergeCell ref="NQK108:NQX108"/>
    <mergeCell ref="NQZ108:NRM108"/>
    <mergeCell ref="NRO108:NSB108"/>
    <mergeCell ref="OCN108:ODA108"/>
    <mergeCell ref="ODC108:ODP108"/>
    <mergeCell ref="ODR108:OEE108"/>
    <mergeCell ref="OEG108:OET108"/>
    <mergeCell ref="OEV108:OFI108"/>
    <mergeCell ref="OFK108:OFX108"/>
    <mergeCell ref="OFZ108:OGM108"/>
    <mergeCell ref="OGO108:OHB108"/>
    <mergeCell ref="OHD108:OHQ108"/>
    <mergeCell ref="NXI108:NXV108"/>
    <mergeCell ref="NXX108:NYK108"/>
    <mergeCell ref="NYM108:NYZ108"/>
    <mergeCell ref="NZB108:NZO108"/>
    <mergeCell ref="NZQ108:OAD108"/>
    <mergeCell ref="OAF108:OAS108"/>
    <mergeCell ref="OAU108:OBH108"/>
    <mergeCell ref="OBJ108:OBW108"/>
    <mergeCell ref="OBY108:OCL108"/>
    <mergeCell ref="OMX108:ONK108"/>
    <mergeCell ref="ONM108:ONZ108"/>
    <mergeCell ref="OOB108:OOO108"/>
    <mergeCell ref="OOQ108:OPD108"/>
    <mergeCell ref="OPF108:OPS108"/>
    <mergeCell ref="OPU108:OQH108"/>
    <mergeCell ref="OQJ108:OQW108"/>
    <mergeCell ref="OQY108:ORL108"/>
    <mergeCell ref="ORN108:OSA108"/>
    <mergeCell ref="OHS108:OIF108"/>
    <mergeCell ref="OIH108:OIU108"/>
    <mergeCell ref="OIW108:OJJ108"/>
    <mergeCell ref="OJL108:OJY108"/>
    <mergeCell ref="OKA108:OKN108"/>
    <mergeCell ref="OKP108:OLC108"/>
    <mergeCell ref="OLE108:OLR108"/>
    <mergeCell ref="OLT108:OMG108"/>
    <mergeCell ref="OMI108:OMV108"/>
    <mergeCell ref="OXH108:OXU108"/>
    <mergeCell ref="OXW108:OYJ108"/>
    <mergeCell ref="OYL108:OYY108"/>
    <mergeCell ref="OZA108:OZN108"/>
    <mergeCell ref="OZP108:PAC108"/>
    <mergeCell ref="PAE108:PAR108"/>
    <mergeCell ref="PAT108:PBG108"/>
    <mergeCell ref="PBI108:PBV108"/>
    <mergeCell ref="PBX108:PCK108"/>
    <mergeCell ref="OSC108:OSP108"/>
    <mergeCell ref="OSR108:OTE108"/>
    <mergeCell ref="OTG108:OTT108"/>
    <mergeCell ref="OTV108:OUI108"/>
    <mergeCell ref="OUK108:OUX108"/>
    <mergeCell ref="OUZ108:OVM108"/>
    <mergeCell ref="OVO108:OWB108"/>
    <mergeCell ref="OWD108:OWQ108"/>
    <mergeCell ref="OWS108:OXF108"/>
    <mergeCell ref="PHR108:PIE108"/>
    <mergeCell ref="PIG108:PIT108"/>
    <mergeCell ref="PIV108:PJI108"/>
    <mergeCell ref="PJK108:PJX108"/>
    <mergeCell ref="PJZ108:PKM108"/>
    <mergeCell ref="PKO108:PLB108"/>
    <mergeCell ref="PLD108:PLQ108"/>
    <mergeCell ref="PLS108:PMF108"/>
    <mergeCell ref="PMH108:PMU108"/>
    <mergeCell ref="PCM108:PCZ108"/>
    <mergeCell ref="PDB108:PDO108"/>
    <mergeCell ref="PDQ108:PED108"/>
    <mergeCell ref="PEF108:PES108"/>
    <mergeCell ref="PEU108:PFH108"/>
    <mergeCell ref="PFJ108:PFW108"/>
    <mergeCell ref="PFY108:PGL108"/>
    <mergeCell ref="PGN108:PHA108"/>
    <mergeCell ref="PHC108:PHP108"/>
    <mergeCell ref="PSB108:PSO108"/>
    <mergeCell ref="PSQ108:PTD108"/>
    <mergeCell ref="PTF108:PTS108"/>
    <mergeCell ref="PTU108:PUH108"/>
    <mergeCell ref="PUJ108:PUW108"/>
    <mergeCell ref="PUY108:PVL108"/>
    <mergeCell ref="PVN108:PWA108"/>
    <mergeCell ref="PWC108:PWP108"/>
    <mergeCell ref="PWR108:PXE108"/>
    <mergeCell ref="PMW108:PNJ108"/>
    <mergeCell ref="PNL108:PNY108"/>
    <mergeCell ref="POA108:PON108"/>
    <mergeCell ref="POP108:PPC108"/>
    <mergeCell ref="PPE108:PPR108"/>
    <mergeCell ref="PPT108:PQG108"/>
    <mergeCell ref="PQI108:PQV108"/>
    <mergeCell ref="PQX108:PRK108"/>
    <mergeCell ref="PRM108:PRZ108"/>
    <mergeCell ref="QCL108:QCY108"/>
    <mergeCell ref="QDA108:QDN108"/>
    <mergeCell ref="QDP108:QEC108"/>
    <mergeCell ref="QEE108:QER108"/>
    <mergeCell ref="QET108:QFG108"/>
    <mergeCell ref="QFI108:QFV108"/>
    <mergeCell ref="QFX108:QGK108"/>
    <mergeCell ref="QGM108:QGZ108"/>
    <mergeCell ref="QHB108:QHO108"/>
    <mergeCell ref="PXG108:PXT108"/>
    <mergeCell ref="PXV108:PYI108"/>
    <mergeCell ref="PYK108:PYX108"/>
    <mergeCell ref="PYZ108:PZM108"/>
    <mergeCell ref="PZO108:QAB108"/>
    <mergeCell ref="QAD108:QAQ108"/>
    <mergeCell ref="QAS108:QBF108"/>
    <mergeCell ref="QBH108:QBU108"/>
    <mergeCell ref="QBW108:QCJ108"/>
    <mergeCell ref="QMV108:QNI108"/>
    <mergeCell ref="QNK108:QNX108"/>
    <mergeCell ref="QNZ108:QOM108"/>
    <mergeCell ref="QOO108:QPB108"/>
    <mergeCell ref="QPD108:QPQ108"/>
    <mergeCell ref="QPS108:QQF108"/>
    <mergeCell ref="QQH108:QQU108"/>
    <mergeCell ref="QQW108:QRJ108"/>
    <mergeCell ref="QRL108:QRY108"/>
    <mergeCell ref="QHQ108:QID108"/>
    <mergeCell ref="QIF108:QIS108"/>
    <mergeCell ref="QIU108:QJH108"/>
    <mergeCell ref="QJJ108:QJW108"/>
    <mergeCell ref="QJY108:QKL108"/>
    <mergeCell ref="QKN108:QLA108"/>
    <mergeCell ref="QLC108:QLP108"/>
    <mergeCell ref="QLR108:QME108"/>
    <mergeCell ref="QMG108:QMT108"/>
    <mergeCell ref="QXF108:QXS108"/>
    <mergeCell ref="QXU108:QYH108"/>
    <mergeCell ref="QYJ108:QYW108"/>
    <mergeCell ref="QYY108:QZL108"/>
    <mergeCell ref="QZN108:RAA108"/>
    <mergeCell ref="RAC108:RAP108"/>
    <mergeCell ref="RAR108:RBE108"/>
    <mergeCell ref="RBG108:RBT108"/>
    <mergeCell ref="RBV108:RCI108"/>
    <mergeCell ref="QSA108:QSN108"/>
    <mergeCell ref="QSP108:QTC108"/>
    <mergeCell ref="QTE108:QTR108"/>
    <mergeCell ref="QTT108:QUG108"/>
    <mergeCell ref="QUI108:QUV108"/>
    <mergeCell ref="QUX108:QVK108"/>
    <mergeCell ref="QVM108:QVZ108"/>
    <mergeCell ref="QWB108:QWO108"/>
    <mergeCell ref="QWQ108:QXD108"/>
    <mergeCell ref="RHP108:RIC108"/>
    <mergeCell ref="RIE108:RIR108"/>
    <mergeCell ref="RIT108:RJG108"/>
    <mergeCell ref="RJI108:RJV108"/>
    <mergeCell ref="RJX108:RKK108"/>
    <mergeCell ref="RKM108:RKZ108"/>
    <mergeCell ref="RLB108:RLO108"/>
    <mergeCell ref="RLQ108:RMD108"/>
    <mergeCell ref="RMF108:RMS108"/>
    <mergeCell ref="RCK108:RCX108"/>
    <mergeCell ref="RCZ108:RDM108"/>
    <mergeCell ref="RDO108:REB108"/>
    <mergeCell ref="RED108:REQ108"/>
    <mergeCell ref="RES108:RFF108"/>
    <mergeCell ref="RFH108:RFU108"/>
    <mergeCell ref="RFW108:RGJ108"/>
    <mergeCell ref="RGL108:RGY108"/>
    <mergeCell ref="RHA108:RHN108"/>
    <mergeCell ref="RRZ108:RSM108"/>
    <mergeCell ref="RSO108:RTB108"/>
    <mergeCell ref="RTD108:RTQ108"/>
    <mergeCell ref="RTS108:RUF108"/>
    <mergeCell ref="RUH108:RUU108"/>
    <mergeCell ref="RUW108:RVJ108"/>
    <mergeCell ref="RVL108:RVY108"/>
    <mergeCell ref="RWA108:RWN108"/>
    <mergeCell ref="RWP108:RXC108"/>
    <mergeCell ref="RMU108:RNH108"/>
    <mergeCell ref="RNJ108:RNW108"/>
    <mergeCell ref="RNY108:ROL108"/>
    <mergeCell ref="RON108:RPA108"/>
    <mergeCell ref="RPC108:RPP108"/>
    <mergeCell ref="RPR108:RQE108"/>
    <mergeCell ref="RQG108:RQT108"/>
    <mergeCell ref="RQV108:RRI108"/>
    <mergeCell ref="RRK108:RRX108"/>
    <mergeCell ref="SCJ108:SCW108"/>
    <mergeCell ref="SCY108:SDL108"/>
    <mergeCell ref="SDN108:SEA108"/>
    <mergeCell ref="SEC108:SEP108"/>
    <mergeCell ref="SER108:SFE108"/>
    <mergeCell ref="SFG108:SFT108"/>
    <mergeCell ref="SFV108:SGI108"/>
    <mergeCell ref="SGK108:SGX108"/>
    <mergeCell ref="SGZ108:SHM108"/>
    <mergeCell ref="RXE108:RXR108"/>
    <mergeCell ref="RXT108:RYG108"/>
    <mergeCell ref="RYI108:RYV108"/>
    <mergeCell ref="RYX108:RZK108"/>
    <mergeCell ref="RZM108:RZZ108"/>
    <mergeCell ref="SAB108:SAO108"/>
    <mergeCell ref="SAQ108:SBD108"/>
    <mergeCell ref="SBF108:SBS108"/>
    <mergeCell ref="SBU108:SCH108"/>
    <mergeCell ref="SMT108:SNG108"/>
    <mergeCell ref="SNI108:SNV108"/>
    <mergeCell ref="SNX108:SOK108"/>
    <mergeCell ref="SOM108:SOZ108"/>
    <mergeCell ref="SPB108:SPO108"/>
    <mergeCell ref="SPQ108:SQD108"/>
    <mergeCell ref="SQF108:SQS108"/>
    <mergeCell ref="SQU108:SRH108"/>
    <mergeCell ref="SRJ108:SRW108"/>
    <mergeCell ref="SHO108:SIB108"/>
    <mergeCell ref="SID108:SIQ108"/>
    <mergeCell ref="SIS108:SJF108"/>
    <mergeCell ref="SJH108:SJU108"/>
    <mergeCell ref="SJW108:SKJ108"/>
    <mergeCell ref="SKL108:SKY108"/>
    <mergeCell ref="SLA108:SLN108"/>
    <mergeCell ref="SLP108:SMC108"/>
    <mergeCell ref="SME108:SMR108"/>
    <mergeCell ref="SXD108:SXQ108"/>
    <mergeCell ref="SXS108:SYF108"/>
    <mergeCell ref="SYH108:SYU108"/>
    <mergeCell ref="SYW108:SZJ108"/>
    <mergeCell ref="SZL108:SZY108"/>
    <mergeCell ref="TAA108:TAN108"/>
    <mergeCell ref="TAP108:TBC108"/>
    <mergeCell ref="TBE108:TBR108"/>
    <mergeCell ref="TBT108:TCG108"/>
    <mergeCell ref="SRY108:SSL108"/>
    <mergeCell ref="SSN108:STA108"/>
    <mergeCell ref="STC108:STP108"/>
    <mergeCell ref="STR108:SUE108"/>
    <mergeCell ref="SUG108:SUT108"/>
    <mergeCell ref="SUV108:SVI108"/>
    <mergeCell ref="SVK108:SVX108"/>
    <mergeCell ref="SVZ108:SWM108"/>
    <mergeCell ref="SWO108:SXB108"/>
    <mergeCell ref="THN108:TIA108"/>
    <mergeCell ref="TIC108:TIP108"/>
    <mergeCell ref="TIR108:TJE108"/>
    <mergeCell ref="TJG108:TJT108"/>
    <mergeCell ref="TJV108:TKI108"/>
    <mergeCell ref="TKK108:TKX108"/>
    <mergeCell ref="TKZ108:TLM108"/>
    <mergeCell ref="TLO108:TMB108"/>
    <mergeCell ref="TMD108:TMQ108"/>
    <mergeCell ref="TCI108:TCV108"/>
    <mergeCell ref="TCX108:TDK108"/>
    <mergeCell ref="TDM108:TDZ108"/>
    <mergeCell ref="TEB108:TEO108"/>
    <mergeCell ref="TEQ108:TFD108"/>
    <mergeCell ref="TFF108:TFS108"/>
    <mergeCell ref="TFU108:TGH108"/>
    <mergeCell ref="TGJ108:TGW108"/>
    <mergeCell ref="TGY108:THL108"/>
    <mergeCell ref="TRX108:TSK108"/>
    <mergeCell ref="TSM108:TSZ108"/>
    <mergeCell ref="TTB108:TTO108"/>
    <mergeCell ref="TTQ108:TUD108"/>
    <mergeCell ref="TUF108:TUS108"/>
    <mergeCell ref="TUU108:TVH108"/>
    <mergeCell ref="TVJ108:TVW108"/>
    <mergeCell ref="TVY108:TWL108"/>
    <mergeCell ref="TWN108:TXA108"/>
    <mergeCell ref="TMS108:TNF108"/>
    <mergeCell ref="TNH108:TNU108"/>
    <mergeCell ref="TNW108:TOJ108"/>
    <mergeCell ref="TOL108:TOY108"/>
    <mergeCell ref="TPA108:TPN108"/>
    <mergeCell ref="TPP108:TQC108"/>
    <mergeCell ref="TQE108:TQR108"/>
    <mergeCell ref="TQT108:TRG108"/>
    <mergeCell ref="TRI108:TRV108"/>
    <mergeCell ref="UCH108:UCU108"/>
    <mergeCell ref="UCW108:UDJ108"/>
    <mergeCell ref="UDL108:UDY108"/>
    <mergeCell ref="UEA108:UEN108"/>
    <mergeCell ref="UEP108:UFC108"/>
    <mergeCell ref="UFE108:UFR108"/>
    <mergeCell ref="UFT108:UGG108"/>
    <mergeCell ref="UGI108:UGV108"/>
    <mergeCell ref="UGX108:UHK108"/>
    <mergeCell ref="TXC108:TXP108"/>
    <mergeCell ref="TXR108:TYE108"/>
    <mergeCell ref="TYG108:TYT108"/>
    <mergeCell ref="TYV108:TZI108"/>
    <mergeCell ref="TZK108:TZX108"/>
    <mergeCell ref="TZZ108:UAM108"/>
    <mergeCell ref="UAO108:UBB108"/>
    <mergeCell ref="UBD108:UBQ108"/>
    <mergeCell ref="UBS108:UCF108"/>
    <mergeCell ref="UMR108:UNE108"/>
    <mergeCell ref="UNG108:UNT108"/>
    <mergeCell ref="UNV108:UOI108"/>
    <mergeCell ref="UOK108:UOX108"/>
    <mergeCell ref="UOZ108:UPM108"/>
    <mergeCell ref="UPO108:UQB108"/>
    <mergeCell ref="UQD108:UQQ108"/>
    <mergeCell ref="UQS108:URF108"/>
    <mergeCell ref="URH108:URU108"/>
    <mergeCell ref="UHM108:UHZ108"/>
    <mergeCell ref="UIB108:UIO108"/>
    <mergeCell ref="UIQ108:UJD108"/>
    <mergeCell ref="UJF108:UJS108"/>
    <mergeCell ref="UJU108:UKH108"/>
    <mergeCell ref="UKJ108:UKW108"/>
    <mergeCell ref="UKY108:ULL108"/>
    <mergeCell ref="ULN108:UMA108"/>
    <mergeCell ref="UMC108:UMP108"/>
    <mergeCell ref="UXB108:UXO108"/>
    <mergeCell ref="UXQ108:UYD108"/>
    <mergeCell ref="UYF108:UYS108"/>
    <mergeCell ref="UYU108:UZH108"/>
    <mergeCell ref="UZJ108:UZW108"/>
    <mergeCell ref="UZY108:VAL108"/>
    <mergeCell ref="VAN108:VBA108"/>
    <mergeCell ref="VBC108:VBP108"/>
    <mergeCell ref="VBR108:VCE108"/>
    <mergeCell ref="URW108:USJ108"/>
    <mergeCell ref="USL108:USY108"/>
    <mergeCell ref="UTA108:UTN108"/>
    <mergeCell ref="UTP108:UUC108"/>
    <mergeCell ref="UUE108:UUR108"/>
    <mergeCell ref="UUT108:UVG108"/>
    <mergeCell ref="UVI108:UVV108"/>
    <mergeCell ref="UVX108:UWK108"/>
    <mergeCell ref="UWM108:UWZ108"/>
    <mergeCell ref="VHL108:VHY108"/>
    <mergeCell ref="VIA108:VIN108"/>
    <mergeCell ref="VIP108:VJC108"/>
    <mergeCell ref="VJE108:VJR108"/>
    <mergeCell ref="VJT108:VKG108"/>
    <mergeCell ref="VKI108:VKV108"/>
    <mergeCell ref="VKX108:VLK108"/>
    <mergeCell ref="VLM108:VLZ108"/>
    <mergeCell ref="VMB108:VMO108"/>
    <mergeCell ref="VCG108:VCT108"/>
    <mergeCell ref="VCV108:VDI108"/>
    <mergeCell ref="VDK108:VDX108"/>
    <mergeCell ref="VDZ108:VEM108"/>
    <mergeCell ref="VEO108:VFB108"/>
    <mergeCell ref="VFD108:VFQ108"/>
    <mergeCell ref="VFS108:VGF108"/>
    <mergeCell ref="VGH108:VGU108"/>
    <mergeCell ref="VGW108:VHJ108"/>
    <mergeCell ref="VRV108:VSI108"/>
    <mergeCell ref="VSK108:VSX108"/>
    <mergeCell ref="VSZ108:VTM108"/>
    <mergeCell ref="VTO108:VUB108"/>
    <mergeCell ref="VUD108:VUQ108"/>
    <mergeCell ref="VUS108:VVF108"/>
    <mergeCell ref="VVH108:VVU108"/>
    <mergeCell ref="VVW108:VWJ108"/>
    <mergeCell ref="VWL108:VWY108"/>
    <mergeCell ref="VMQ108:VND108"/>
    <mergeCell ref="VNF108:VNS108"/>
    <mergeCell ref="VNU108:VOH108"/>
    <mergeCell ref="VOJ108:VOW108"/>
    <mergeCell ref="VOY108:VPL108"/>
    <mergeCell ref="VPN108:VQA108"/>
    <mergeCell ref="VQC108:VQP108"/>
    <mergeCell ref="VQR108:VRE108"/>
    <mergeCell ref="VRG108:VRT108"/>
    <mergeCell ref="WCF108:WCS108"/>
    <mergeCell ref="WCU108:WDH108"/>
    <mergeCell ref="WDJ108:WDW108"/>
    <mergeCell ref="WDY108:WEL108"/>
    <mergeCell ref="WEN108:WFA108"/>
    <mergeCell ref="WFC108:WFP108"/>
    <mergeCell ref="WFR108:WGE108"/>
    <mergeCell ref="WGG108:WGT108"/>
    <mergeCell ref="WGV108:WHI108"/>
    <mergeCell ref="VXA108:VXN108"/>
    <mergeCell ref="VXP108:VYC108"/>
    <mergeCell ref="VYE108:VYR108"/>
    <mergeCell ref="VYT108:VZG108"/>
    <mergeCell ref="VZI108:VZV108"/>
    <mergeCell ref="VZX108:WAK108"/>
    <mergeCell ref="WAM108:WAZ108"/>
    <mergeCell ref="WBB108:WBO108"/>
    <mergeCell ref="WBQ108:WCD108"/>
    <mergeCell ref="WMP108:WNC108"/>
    <mergeCell ref="WNE108:WNR108"/>
    <mergeCell ref="WNT108:WOG108"/>
    <mergeCell ref="WOI108:WOV108"/>
    <mergeCell ref="WOX108:WPK108"/>
    <mergeCell ref="WPM108:WPZ108"/>
    <mergeCell ref="WQB108:WQO108"/>
    <mergeCell ref="WQQ108:WRD108"/>
    <mergeCell ref="WRF108:WRS108"/>
    <mergeCell ref="WHK108:WHX108"/>
    <mergeCell ref="WHZ108:WIM108"/>
    <mergeCell ref="WIO108:WJB108"/>
    <mergeCell ref="WJD108:WJQ108"/>
    <mergeCell ref="WJS108:WKF108"/>
    <mergeCell ref="WKH108:WKU108"/>
    <mergeCell ref="WKW108:WLJ108"/>
    <mergeCell ref="WLL108:WLY108"/>
    <mergeCell ref="WMA108:WMN108"/>
    <mergeCell ref="XCE108:XCR108"/>
    <mergeCell ref="XCT108:XDG108"/>
    <mergeCell ref="XDI108:XDV108"/>
    <mergeCell ref="XDX108:XEK108"/>
    <mergeCell ref="XEM108:XEZ108"/>
    <mergeCell ref="XFB108:XFD108"/>
    <mergeCell ref="WWZ108:WXM108"/>
    <mergeCell ref="WXO108:WYB108"/>
    <mergeCell ref="WYD108:WYQ108"/>
    <mergeCell ref="WYS108:WZF108"/>
    <mergeCell ref="WZH108:WZU108"/>
    <mergeCell ref="WZW108:XAJ108"/>
    <mergeCell ref="XAL108:XAY108"/>
    <mergeCell ref="XBA108:XBN108"/>
    <mergeCell ref="XBP108:XCC108"/>
    <mergeCell ref="WRU108:WSH108"/>
    <mergeCell ref="WSJ108:WSW108"/>
    <mergeCell ref="WSY108:WTL108"/>
    <mergeCell ref="WTN108:WUA108"/>
    <mergeCell ref="WUC108:WUP108"/>
    <mergeCell ref="WUR108:WVE108"/>
    <mergeCell ref="WVG108:WVT108"/>
    <mergeCell ref="WVV108:WWI108"/>
    <mergeCell ref="WWK108:WWX108"/>
  </mergeCells>
  <printOptions horizontalCentered="1"/>
  <pageMargins left="0" right="0" top="0.19685039370078741" bottom="0.19685039370078741" header="0.31496062992125984" footer="0.31496062992125984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4840-ED10-41FF-8310-A6D9A399B190}">
  <dimension ref="A1:C42"/>
  <sheetViews>
    <sheetView showGridLines="0" workbookViewId="0">
      <selection activeCell="A11" sqref="A11"/>
    </sheetView>
  </sheetViews>
  <sheetFormatPr baseColWidth="10" defaultColWidth="0" defaultRowHeight="15" customHeight="1" zeroHeight="1"/>
  <cols>
    <col min="1" max="1" width="75.7109375" customWidth="1"/>
    <col min="2" max="3" width="11.42578125" customWidth="1"/>
    <col min="4" max="16384" width="11.42578125" hidden="1"/>
  </cols>
  <sheetData>
    <row r="1" spans="1:3" ht="20.25">
      <c r="A1" s="21" t="s">
        <v>11</v>
      </c>
      <c r="C1" s="22"/>
    </row>
    <row r="2" spans="1:3">
      <c r="A2" s="23" t="s">
        <v>9</v>
      </c>
    </row>
    <row r="3" spans="1:3" ht="25.5" customHeight="1">
      <c r="A3" s="59"/>
      <c r="B3" s="59"/>
      <c r="C3" s="59"/>
    </row>
    <row r="4" spans="1:3">
      <c r="A4" s="24" t="s">
        <v>10</v>
      </c>
      <c r="B4" s="25"/>
      <c r="C4" s="25"/>
    </row>
    <row r="5" spans="1:3" ht="28.5">
      <c r="A5" s="26" t="s">
        <v>37</v>
      </c>
    </row>
    <row r="6" spans="1:3">
      <c r="B6" s="27"/>
    </row>
    <row r="7" spans="1:3">
      <c r="A7" s="24" t="s">
        <v>12</v>
      </c>
      <c r="B7" s="25"/>
      <c r="C7" s="25"/>
    </row>
    <row r="8" spans="1:3" ht="28.5">
      <c r="A8" s="26" t="s">
        <v>38</v>
      </c>
    </row>
    <row r="9" spans="1:3">
      <c r="A9" s="28"/>
      <c r="B9" s="27"/>
    </row>
    <row r="10" spans="1:3">
      <c r="A10" s="24" t="s">
        <v>13</v>
      </c>
      <c r="B10" s="29"/>
      <c r="C10" s="29"/>
    </row>
    <row r="11" spans="1:3" ht="28.5">
      <c r="A11" s="26" t="s">
        <v>14</v>
      </c>
    </row>
    <row r="12" spans="1:3">
      <c r="A12" s="30"/>
    </row>
    <row r="13" spans="1:3">
      <c r="A13" s="26"/>
      <c r="B13" s="27"/>
    </row>
    <row r="14" spans="1:3" ht="15.75" thickBot="1">
      <c r="A14" s="31"/>
      <c r="B14" s="32"/>
      <c r="C14" s="31"/>
    </row>
    <row r="15" spans="1:3" ht="15.75" thickTop="1">
      <c r="A15" s="33" t="s">
        <v>15</v>
      </c>
    </row>
    <row r="16" spans="1:3">
      <c r="A16" s="34" t="s">
        <v>16</v>
      </c>
      <c r="B16" s="35"/>
      <c r="C16" s="35"/>
    </row>
    <row r="17" spans="1:3">
      <c r="A17" s="36"/>
      <c r="B17" s="35"/>
      <c r="C17" s="35"/>
    </row>
    <row r="18" spans="1:3">
      <c r="A18" s="37" t="s">
        <v>17</v>
      </c>
      <c r="B18" s="38"/>
    </row>
    <row r="19" spans="1:3">
      <c r="A19" s="37" t="s">
        <v>18</v>
      </c>
      <c r="B19" s="38"/>
    </row>
    <row r="20" spans="1:3">
      <c r="A20" s="37" t="s">
        <v>19</v>
      </c>
      <c r="B20" s="38"/>
    </row>
    <row r="21" spans="1:3">
      <c r="A21" s="37" t="s">
        <v>20</v>
      </c>
      <c r="B21" s="38"/>
    </row>
    <row r="22" spans="1:3">
      <c r="A22" s="37" t="s">
        <v>21</v>
      </c>
      <c r="B22" s="38"/>
    </row>
    <row r="23" spans="1:3">
      <c r="A23" s="37" t="s">
        <v>22</v>
      </c>
      <c r="B23" s="38"/>
    </row>
    <row r="24" spans="1:3">
      <c r="A24" s="37"/>
      <c r="B24" s="38"/>
    </row>
    <row r="25" spans="1:3">
      <c r="A25" s="39" t="s">
        <v>23</v>
      </c>
      <c r="B25" s="38"/>
    </row>
    <row r="26" spans="1:3">
      <c r="A26" s="37"/>
      <c r="B26" s="38"/>
    </row>
    <row r="27" spans="1:3">
      <c r="A27" s="37" t="s">
        <v>24</v>
      </c>
      <c r="B27" s="38"/>
    </row>
    <row r="28" spans="1:3">
      <c r="A28" s="37" t="s">
        <v>25</v>
      </c>
      <c r="B28" s="38"/>
    </row>
    <row r="29" spans="1:3">
      <c r="A29" s="37" t="s">
        <v>26</v>
      </c>
      <c r="B29" s="38"/>
    </row>
    <row r="30" spans="1:3">
      <c r="A30" s="37" t="s">
        <v>27</v>
      </c>
      <c r="B30" s="38"/>
    </row>
    <row r="31" spans="1:3">
      <c r="A31" s="37" t="s">
        <v>28</v>
      </c>
      <c r="B31" s="38"/>
      <c r="C31" s="40"/>
    </row>
    <row r="32" spans="1:3">
      <c r="A32" s="37" t="s">
        <v>29</v>
      </c>
    </row>
    <row r="33" spans="1:3">
      <c r="A33" s="37" t="s">
        <v>30</v>
      </c>
    </row>
    <row r="34" spans="1:3">
      <c r="A34" s="37" t="s">
        <v>31</v>
      </c>
    </row>
    <row r="35" spans="1:3">
      <c r="A35" s="37" t="s">
        <v>32</v>
      </c>
    </row>
    <row r="36" spans="1:3">
      <c r="A36" s="37" t="s">
        <v>33</v>
      </c>
    </row>
    <row r="37" spans="1:3"/>
    <row r="38" spans="1:3">
      <c r="A38" s="41" t="s">
        <v>34</v>
      </c>
    </row>
    <row r="39" spans="1:3" ht="15.75" thickBot="1">
      <c r="A39" s="31"/>
      <c r="B39" s="31"/>
      <c r="C39" s="31"/>
    </row>
    <row r="40" spans="1:3" ht="15.75" thickTop="1">
      <c r="A40" s="42" t="s">
        <v>35</v>
      </c>
    </row>
    <row r="41" spans="1:3" ht="15" customHeight="1">
      <c r="A41" s="37" t="s">
        <v>36</v>
      </c>
    </row>
    <row r="42" spans="1:3" ht="15" customHeight="1"/>
  </sheetData>
  <mergeCells count="1">
    <mergeCell ref="A3:C3"/>
  </mergeCells>
  <hyperlinks>
    <hyperlink ref="A18" r:id="rId1" xr:uid="{D8A24319-C23D-4214-A493-427B416AC1DD}"/>
    <hyperlink ref="A19" r:id="rId2" xr:uid="{C56F6379-C1A7-49BC-8173-575456DCCBC5}"/>
    <hyperlink ref="A20" r:id="rId3" xr:uid="{365144A9-C85F-4CF0-8EFD-2E7B8969C87A}"/>
    <hyperlink ref="A21" r:id="rId4" xr:uid="{4B8119A7-71BA-4435-96FB-F674E354E070}"/>
    <hyperlink ref="A41" r:id="rId5" xr:uid="{95E86FB0-ED85-418E-841E-36A98D5C5FE5}"/>
    <hyperlink ref="A22" r:id="rId6" xr:uid="{105EFCFD-0FD7-4AF0-848C-1893E1749456}"/>
    <hyperlink ref="A16" r:id="rId7" xr:uid="{0B438FD3-6B66-4A05-B13F-AC5D10ED132E}"/>
    <hyperlink ref="A27" r:id="rId8" xr:uid="{EE33AF1A-1B4E-4882-B0FE-A3592815EE70}"/>
    <hyperlink ref="A28" r:id="rId9" xr:uid="{EB0EBDF1-4AB6-45E0-BAE2-E90E58852D42}"/>
    <hyperlink ref="A29" r:id="rId10" xr:uid="{92CB39A7-7972-4CCE-BBCF-52DA3FBA95FA}"/>
    <hyperlink ref="A23" r:id="rId11" xr:uid="{4B858786-7F18-42C6-9CD1-78465288609B}"/>
    <hyperlink ref="A33" r:id="rId12" xr:uid="{4F123524-9CF2-4CF3-8366-25E240FED506}"/>
    <hyperlink ref="A36" r:id="rId13" xr:uid="{83541E92-EA5C-4505-A258-32489D63B842}"/>
    <hyperlink ref="A35" r:id="rId14" xr:uid="{1783BB3B-8429-45F5-AD09-F0FFB75C7B31}"/>
    <hyperlink ref="A34" r:id="rId15" xr:uid="{A544ACC7-0DDD-47CB-A304-B9942F36AA13}"/>
    <hyperlink ref="A32" r:id="rId16" xr:uid="{D8C47045-9267-492A-85BB-D823510F0E92}"/>
    <hyperlink ref="A31" r:id="rId17" xr:uid="{A8B09E24-23BD-4F7F-B572-962BE0D239F6}"/>
    <hyperlink ref="A30" r:id="rId18" xr:uid="{3E84121B-A300-4EF7-BB30-4C7DCC0B8539}"/>
  </hyperlinks>
  <pageMargins left="0.7" right="0.7" top="0.78740157499999996" bottom="0.78740157499999996" header="0.3" footer="0.3"/>
  <pageSetup paperSize="9" orientation="portrait" r:id="rId19"/>
  <drawing r:id="rId2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cols>
    <col min="2" max="2" width="13" bestFit="1" customWidth="1"/>
  </cols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Fotokalender</vt:lpstr>
      <vt:lpstr>Info</vt:lpstr>
      <vt:lpstr>Tabelle2</vt:lpstr>
      <vt:lpstr>Tabelle3</vt:lpstr>
      <vt:lpstr>Fotokalender!Druckbereich</vt:lpstr>
      <vt:lpstr>Kalenderjahr</vt:lpstr>
      <vt:lpstr>nein</vt:lpstr>
    </vt:vector>
  </TitlesOfParts>
  <Company>www.alle-meine-vorlagen.de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Fotokalender 2020</dc:title>
  <dc:subject>Kalender-Vorlage</dc:subject>
  <dc:creator>MUTTER Timo</dc:creator>
  <cp:keywords>Kalender</cp:keywords>
  <dc:description>Fotokalender 2020 dient der Erstellung eines Fotokalenders in Excel.</dc:description>
  <cp:lastModifiedBy>Timo Mutter</cp:lastModifiedBy>
  <cp:lastPrinted>2025-03-01T10:50:50Z</cp:lastPrinted>
  <dcterms:created xsi:type="dcterms:W3CDTF">2015-11-26T22:06:08Z</dcterms:created>
  <dcterms:modified xsi:type="dcterms:W3CDTF">2025-03-01T10:51:10Z</dcterms:modified>
  <cp:category>Kalender</cp:category>
  <cp:contentStatus>Version 1.0</cp:contentStatus>
  <cp:version>1.0</cp:version>
</cp:coreProperties>
</file>